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<sst xmlns="http://schemas.openxmlformats.org/spreadsheetml/2006/main" count="1452" uniqueCount="476">
  <si>
    <t>攀枝花市科学技术局</t>
  </si>
  <si>
    <t>2026年部门预算</t>
  </si>
  <si>
    <t xml:space="preserve">
表1</t>
  </si>
  <si>
    <t xml:space="preserve"> </t>
  </si>
  <si>
    <t>部门收支总表</t>
  </si>
  <si>
    <t>部门：攀枝花市科学技术局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</si>
  <si>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</si>
  <si>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</si>
  <si>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</si>
  <si>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</si>
  <si>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</si>
  <si>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</si>
  <si>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</si>
  <si>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</si>
  <si>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</si>
  <si>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</si>
  <si>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</si>
  <si>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</si>
  <si>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</si>
  <si>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</si>
  <si>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</si>
  <si>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</si>
  <si>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</si>
  <si>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</si>
  <si>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</si>
  <si>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</si>
  <si>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</si>
  <si>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</si>
  <si>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</si>
  <si>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</si>
  <si>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</si>
  <si>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</si>
  <si>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</si>
  <si>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</si>
  <si>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</si>
  <si>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</si>
  <si>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</si>
  <si>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</si>
  <si>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</si>
  <si>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</si>
  <si>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</si>
  <si>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</si>
  <si>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</si>
  <si>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</si>
  <si>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</si>
  <si>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</si>
  <si>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</si>
  <si>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</si>
  <si>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</si>
  <si>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t>17,255,512.95</t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</si>
  <si>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</si>
  <si>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</si>
  <si>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</si>
  <si>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</si>
  <si>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</si>
  <si>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</si>
  <si>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</si>
  <si>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</si>
  <si>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</si>
  <si>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</si>
  <si>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</si>
  <si>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</si>
  <si>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</si>
  <si>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</si>
  <si>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</si>
  <si>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</si>
  <si>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</si>
  <si>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</si>
  <si>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</si>
  <si>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</si>
  <si>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</si>
  <si>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</si>
  <si>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</si>
  <si>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</si>
  <si>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204</t>
  </si>
  <si>
    <t>攀枝花市科学技术局部门</t>
  </si>
  <si>
    <t>204001</t>
  </si>
  <si>
    <t>7,580,149.45</t>
  </si>
  <si>
    <t>204002</t>
  </si>
  <si>
    <t>攀枝花市生产力促进中心</t>
  </si>
  <si>
    <t>2,457,461.55</t>
  </si>
  <si>
    <t>204003</t>
  </si>
  <si>
    <t>攀枝花市科技发展战略研究所</t>
  </si>
  <si>
    <t>4,783,353.63</t>
  </si>
  <si>
    <t>204004</t>
  </si>
  <si>
    <t>攀枝花市科技基础条件平台服务中心</t>
  </si>
  <si>
    <t>2,434,548.32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</si>
  <si>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</si>
  <si>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</si>
  <si>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</si>
  <si>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</si>
  <si>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</si>
  <si>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</si>
  <si>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</si>
  <si>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</si>
  <si>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</si>
  <si>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</si>
  <si>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206</t>
  </si>
  <si>
    <t>01</t>
  </si>
  <si>
    <t>行政运行</t>
  </si>
  <si>
    <t>4,578,952.46</t>
  </si>
  <si>
    <t>其他科学技术支出</t>
  </si>
  <si>
    <t>300,000.00</t>
  </si>
  <si>
    <t>208</t>
  </si>
  <si>
    <t>05</t>
  </si>
  <si>
    <t>行政单位离退休</t>
  </si>
  <si>
    <t>1,341,884.49</t>
  </si>
  <si>
    <t>机关事业单位基本养老保险缴费支出</t>
  </si>
  <si>
    <t>545,884.77</t>
  </si>
  <si>
    <t>210</t>
  </si>
  <si>
    <t>11</t>
  </si>
  <si>
    <t>行政单位医疗</t>
  </si>
  <si>
    <t>288,986.99</t>
  </si>
  <si>
    <t>03</t>
  </si>
  <si>
    <t>公务员医疗补助</t>
  </si>
  <si>
    <t>27,600.00</t>
  </si>
  <si>
    <t>99</t>
  </si>
  <si>
    <t>其他行政事业单位医疗支出</t>
  </si>
  <si>
    <t>37,530.78</t>
  </si>
  <si>
    <t>221</t>
  </si>
  <si>
    <t>02</t>
  </si>
  <si>
    <t>住房公积金</t>
  </si>
  <si>
    <t>459,309.96</t>
  </si>
  <si>
    <t> 机构运行</t>
  </si>
  <si>
    <r>
      <rPr>
        <sz val="11"/>
        <color rgb="FF000000"/>
        <rFont val="宋体"/>
        <charset val="134"/>
      </rPr>
      <t>0</t>
    </r>
    <r>
      <rPr>
        <sz val="11"/>
        <color rgb="FF000000"/>
        <rFont val="宋体"/>
        <charset val="134"/>
      </rPr>
      <t>5</t>
    </r>
  </si>
  <si>
    <r>
      <rPr>
        <sz val="11"/>
        <color rgb="FF000000"/>
        <rFont val="宋体"/>
        <charset val="134"/>
      </rPr>
      <t>9</t>
    </r>
    <r>
      <rPr>
        <sz val="11"/>
        <color rgb="FF000000"/>
        <rFont val="宋体"/>
        <charset val="134"/>
      </rPr>
      <t>9</t>
    </r>
  </si>
  <si>
    <t>其他科技条件与服务支出</t>
  </si>
  <si>
    <t> 事业单位离退休</t>
  </si>
  <si>
    <t> 机关事业单位基本养老保险缴费支出</t>
  </si>
  <si>
    <t> 事业单位医疗</t>
  </si>
  <si>
    <t> 公务员医疗补助</t>
  </si>
  <si>
    <t> 其他行政事业单位医疗支出</t>
  </si>
  <si>
    <t> 住房公积金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</si>
  <si>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机构运行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</si>
  <si>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事业单位离退休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</si>
  <si>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</si>
  <si>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</si>
  <si>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公务员医疗补助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</si>
  <si>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</si>
  <si>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住房公积金</t>
    </r>
  </si>
  <si>
    <t>机构运行</t>
  </si>
  <si>
    <t>事业单位离退休</t>
  </si>
  <si>
    <t>事业单位医疗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</si>
  <si>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</si>
  <si>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</si>
  <si>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</si>
  <si>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</si>
  <si>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</si>
  <si>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</si>
  <si>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</si>
  <si>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</si>
  <si>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</si>
  <si>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</si>
  <si>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</si>
  <si>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</si>
  <si>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</si>
  <si>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</si>
  <si>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</si>
  <si>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</si>
  <si>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</si>
  <si>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</si>
  <si>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</si>
  <si>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</si>
  <si>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</si>
  <si>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</si>
  <si>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</si>
  <si>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</si>
  <si>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</si>
  <si>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</si>
  <si>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</si>
  <si>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</si>
  <si>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</si>
  <si>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</si>
  <si>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</si>
  <si>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</si>
  <si>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</si>
  <si>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</si>
  <si>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</si>
  <si>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</si>
  <si>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</si>
  <si>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</si>
  <si>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</si>
  <si>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</si>
  <si>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</si>
  <si>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</si>
  <si>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</si>
  <si>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</si>
  <si>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</si>
  <si>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</si>
  <si>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</si>
  <si>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</si>
  <si>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</si>
  <si>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</si>
  <si>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</si>
  <si>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</si>
  <si>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</si>
  <si>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</si>
  <si>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t>301</t>
  </si>
  <si>
    <t>基本工资</t>
  </si>
  <si>
    <t>1,374,708.00</t>
  </si>
  <si>
    <t>津贴补贴</t>
  </si>
  <si>
    <t>958,528.80</t>
  </si>
  <si>
    <t>奖金</t>
  </si>
  <si>
    <t>1,419,841.00</t>
  </si>
  <si>
    <t>08</t>
  </si>
  <si>
    <t>机关事业单位基本养老保险缴费</t>
  </si>
  <si>
    <t>10</t>
  </si>
  <si>
    <t>职工基本医疗保险缴费</t>
  </si>
  <si>
    <t>公务员医疗补助缴费</t>
  </si>
  <si>
    <t>65,130.78</t>
  </si>
  <si>
    <t>12</t>
  </si>
  <si>
    <t>其他社会保障缴费</t>
  </si>
  <si>
    <t>9,729.47</t>
  </si>
  <si>
    <t>13</t>
  </si>
  <si>
    <t>商品和服务支出</t>
  </si>
  <si>
    <t>302</t>
  </si>
  <si>
    <t>办公费</t>
  </si>
  <si>
    <t>印刷费</t>
  </si>
  <si>
    <t>水费</t>
  </si>
  <si>
    <t>06</t>
  </si>
  <si>
    <t>电费</t>
  </si>
  <si>
    <t>07</t>
  </si>
  <si>
    <t>邮电费</t>
  </si>
  <si>
    <t>09</t>
  </si>
  <si>
    <t>物业管理费</t>
  </si>
  <si>
    <t>差旅费</t>
  </si>
  <si>
    <t>17</t>
  </si>
  <si>
    <t>公务接待费</t>
  </si>
  <si>
    <t>26</t>
  </si>
  <si>
    <t>劳务费</t>
  </si>
  <si>
    <t>28</t>
  </si>
  <si>
    <t>工会经费</t>
  </si>
  <si>
    <t>31</t>
  </si>
  <si>
    <t>公务用车运行维护费</t>
  </si>
  <si>
    <t>39</t>
  </si>
  <si>
    <t>其他交通费用</t>
  </si>
  <si>
    <t>其他商品和服务支出</t>
  </si>
  <si>
    <t>对个人和家庭的补助</t>
  </si>
  <si>
    <t>303</t>
  </si>
  <si>
    <t>离休费</t>
  </si>
  <si>
    <t>169,536.00</t>
  </si>
  <si>
    <t>生活补助</t>
  </si>
  <si>
    <t>1,012,617.00</t>
  </si>
  <si>
    <t>医疗费补助</t>
  </si>
  <si>
    <t>74,796.29</t>
  </si>
  <si>
    <t>奖励金</t>
  </si>
  <si>
    <t>240.00</t>
  </si>
  <si>
    <t>办公设备购置</t>
  </si>
  <si>
    <t>15,000.00</t>
  </si>
  <si>
    <r>
      <rPr>
        <sz val="11"/>
        <color rgb="FF000000"/>
        <rFont val="Nimbus Roman No9 L"/>
        <charset val="134"/>
      </rPr>
      <t>  </t>
    </r>
    <r>
      <rPr>
        <sz val="11"/>
        <color rgb="FF000000"/>
        <rFont val="仿宋"/>
        <charset val="134"/>
      </rPr>
      <t>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</si>
  <si>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</si>
  <si>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</si>
  <si>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</si>
  <si>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</si>
  <si>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</si>
  <si>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</si>
  <si>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</si>
  <si>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</si>
  <si>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</si>
  <si>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</si>
  <si>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</si>
  <si>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</si>
  <si>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</si>
  <si>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</si>
  <si>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</si>
  <si>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</si>
  <si>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住房公积金</t>
    </r>
  </si>
  <si>
    <r>
      <rPr>
        <sz val="11"/>
        <color rgb="FF000000"/>
        <rFont val="Nimbus Roman No9 L"/>
        <charset val="134"/>
      </rPr>
      <t>  </t>
    </r>
    <r>
      <rPr>
        <sz val="11"/>
        <color rgb="FF000000"/>
        <rFont val="仿宋"/>
        <charset val="134"/>
      </rPr>
      <t>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</si>
  <si>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</si>
  <si>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</si>
  <si>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</si>
  <si>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</si>
  <si>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</si>
  <si>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电费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</si>
  <si>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</si>
  <si>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</si>
  <si>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物业管理费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</si>
  <si>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差旅费</t>
    </r>
  </si>
  <si>
    <t>培训费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</si>
  <si>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</si>
  <si>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</si>
  <si>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</si>
  <si>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</si>
  <si>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</si>
  <si>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</si>
  <si>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</si>
  <si>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其他商品和服务支出</t>
    </r>
  </si>
  <si>
    <r>
      <rPr>
        <sz val="11"/>
        <color rgb="FF000000"/>
        <rFont val="Nimbus Roman No9 L"/>
        <charset val="134"/>
      </rPr>
      <t>  </t>
    </r>
    <r>
      <rPr>
        <sz val="11"/>
        <color rgb="FF000000"/>
        <rFont val="仿宋"/>
        <charset val="134"/>
      </rPr>
      <t>对个人和家庭的补助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</si>
  <si>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</si>
  <si>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生活补助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</si>
  <si>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医疗费补助</t>
    </r>
  </si>
  <si>
    <r>
      <rPr>
        <sz val="11"/>
        <color rgb="FF000000"/>
        <rFont val="Nimbus Roman No9 L"/>
        <charset val="134"/>
      </rPr>
      <t> </t>
    </r>
    <r>
      <rPr>
        <sz val="11"/>
        <color rgb="FF000000"/>
        <rFont val="仿宋"/>
        <charset val="134"/>
      </rPr>
      <t>工资福利支出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</si>
  <si>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印刷费</t>
    </r>
  </si>
  <si>
    <t xml:space="preserve">  劳务费</t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</si>
  <si>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</si>
  <si>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其他交通费用</t>
    </r>
  </si>
  <si>
    <r>
      <rPr>
        <sz val="11"/>
        <color rgb="FF000000"/>
        <rFont val="Nimbus Roman No9 L"/>
        <charset val="134"/>
      </rPr>
      <t>   </t>
    </r>
    <r>
      <rPr>
        <sz val="11"/>
        <color rgb="FF000000"/>
        <rFont val="仿宋"/>
        <charset val="134"/>
      </rPr>
      <t>奖励金</t>
    </r>
  </si>
  <si>
    <t>资本性支出</t>
  </si>
  <si>
    <t>602,100.00</t>
  </si>
  <si>
    <t>63,840.00</t>
  </si>
  <si>
    <t>绩效工资</t>
  </si>
  <si>
    <t>815,630.00</t>
  </si>
  <si>
    <t>237,051.20</t>
  </si>
  <si>
    <t>114,080.89</t>
  </si>
  <si>
    <t>29,215.70</t>
  </si>
  <si>
    <t>11,852.56</t>
  </si>
  <si>
    <t>181,591.44</t>
  </si>
  <si>
    <t>20,000.00</t>
  </si>
  <si>
    <t>18,000.00</t>
  </si>
  <si>
    <t>5,000.00</t>
  </si>
  <si>
    <t>6,000.00</t>
  </si>
  <si>
    <t>25,000.00</t>
  </si>
  <si>
    <t>会议费</t>
  </si>
  <si>
    <t>1,100.00</t>
  </si>
  <si>
    <t>2,992.50</t>
  </si>
  <si>
    <t>10,000.00</t>
  </si>
  <si>
    <t>29,633.80</t>
  </si>
  <si>
    <t>11,340.00</t>
  </si>
  <si>
    <t>73,200.14</t>
  </si>
  <si>
    <t>157,712.00</t>
  </si>
  <si>
    <t>14,088.09</t>
  </si>
  <si>
    <t>120.00</t>
  </si>
  <si>
    <t>表3</t>
  </si>
  <si>
    <t>一般公共预算支出预算表</t>
  </si>
  <si>
    <t>当年财政拨款安排</t>
  </si>
  <si>
    <t>3,066,602.81</t>
  </si>
  <si>
    <t>694,837.67</t>
  </si>
  <si>
    <t>431,519.68</t>
  </si>
  <si>
    <t>207,668.85</t>
  </si>
  <si>
    <t>25,200.00</t>
  </si>
  <si>
    <t>26,969.98</t>
  </si>
  <si>
    <t>330,554.64</t>
  </si>
  <si>
    <t>表3-1</t>
  </si>
  <si>
    <t>一般公共预算基本支出预算表</t>
  </si>
  <si>
    <t>人员经费</t>
  </si>
  <si>
    <t>公用经费</t>
  </si>
  <si>
    <t>工资奖金津补贴</t>
  </si>
  <si>
    <t>501</t>
  </si>
  <si>
    <t>社会保障缴费</t>
  </si>
  <si>
    <t>502</t>
  </si>
  <si>
    <t>办公经费</t>
  </si>
  <si>
    <t>委托业务费</t>
  </si>
  <si>
    <t>509</t>
  </si>
  <si>
    <t>社会福利和救助</t>
  </si>
  <si>
    <t>离退休费</t>
  </si>
  <si>
    <t>设备购置</t>
  </si>
  <si>
    <t>505</t>
  </si>
  <si>
    <t>506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</si>
  <si>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</si>
  <si>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</si>
  <si>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</si>
  <si>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204001-攀枝花市科学技术局</t>
    </r>
  </si>
  <si>
    <t>科技创新驱动引领高质量发展专项工作</t>
  </si>
  <si>
    <t>204002-攀枝花市生产力促进中心</t>
  </si>
  <si>
    <t>科技创新劵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</si>
  <si>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</si>
  <si>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</si>
  <si>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</si>
  <si>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</si>
  <si>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</si>
  <si>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</si>
  <si>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</si>
  <si>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</si>
  <si>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88,447.50</t>
  </si>
  <si>
    <t>62,370.00</t>
  </si>
  <si>
    <t>26,077.50</t>
  </si>
  <si>
    <t>42,970.50</t>
  </si>
  <si>
    <t>14,418.00</t>
  </si>
  <si>
    <t>16,726.50</t>
  </si>
  <si>
    <t>14,332.50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</si>
  <si>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</si>
  <si>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</si>
  <si>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</si>
  <si>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</si>
  <si>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</si>
  <si>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</si>
  <si>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</si>
  <si>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</si>
  <si>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</si>
  <si>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</si>
  <si>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</si>
  <si>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</si>
  <si>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</si>
  <si>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</si>
  <si>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部门（单位）</t>
  </si>
  <si>
    <t>项目资金
（万元）</t>
  </si>
  <si>
    <t>年度资金总额</t>
  </si>
  <si>
    <t>30万元</t>
  </si>
  <si>
    <t>财政拨款</t>
  </si>
  <si>
    <t>其他资金</t>
  </si>
  <si>
    <t>总体目标</t>
  </si>
  <si>
    <t>牢牢把握“坚定不移推进科技优市，加快建设高水平攀西科创中心”的战略目标任务，推进科技创新和科技成果转化同时发力，大力打造高能级创新平台矩阵，聚焦钒钛钢铁、能源化工、新兴产业等重点产业发展强化关键核心技术攻关，深入开展招院引所专项行动，培育壮大创新型企业，强化企业科技创新主体地位，推动科技创新与产业创新融合发展，为攀枝花高质量发展建设共同富裕试验区、攀西战略资源创新开发试验区建设提供坚实支撑和强劲动力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</si>
  <si>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</si>
  <si>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</si>
  <si>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</si>
  <si>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</si>
  <si>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</si>
  <si>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</si>
  <si>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</si>
  <si>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平台建设</t>
  </si>
  <si>
    <t>3个</t>
  </si>
  <si>
    <t>新建中试研发平台</t>
  </si>
  <si>
    <t>≧5个</t>
  </si>
  <si>
    <t>科技型中小企业备案入库</t>
  </si>
  <si>
    <t>≧230家</t>
  </si>
  <si>
    <t>质量指标</t>
  </si>
  <si>
    <t>工作完成质量</t>
  </si>
  <si>
    <t>高质量完成各项工作任务</t>
  </si>
  <si>
    <t>时效指标</t>
  </si>
  <si>
    <t>项目时限</t>
  </si>
  <si>
    <t>1年</t>
  </si>
  <si>
    <t>成本指标</t>
  </si>
  <si>
    <t>科技合作交流</t>
  </si>
  <si>
    <t>30万</t>
  </si>
  <si>
    <t>项目效益</t>
  </si>
  <si>
    <t>社会效益指标</t>
  </si>
  <si>
    <t>强化关键核心技术攻关</t>
  </si>
  <si>
    <t>聚焦世界级钒钛产业基地、中国钒钛之都建设，推动钒钛钢铁等传统优势产业绿色化转型发展，赋能氢能等新兴产业高质量发展。</t>
  </si>
  <si>
    <t>推动科技成果转化应用</t>
  </si>
  <si>
    <t>加强与国内知名高校，深化与清华大学、北京科技大学、中科系等知名高校、院所产学研合作，健全中试研发体系。</t>
  </si>
  <si>
    <t>经济效益指标</t>
  </si>
  <si>
    <t>生态效益指标</t>
  </si>
  <si>
    <t>可持续影响指标</t>
  </si>
  <si>
    <t>满意度指标</t>
  </si>
  <si>
    <t>服务对象满意度指标</t>
  </si>
  <si>
    <t>群众满意度</t>
  </si>
  <si>
    <t>≥90%</t>
  </si>
  <si>
    <t>表6-2</t>
  </si>
  <si>
    <t>科技创新券</t>
  </si>
  <si>
    <t>20万元</t>
  </si>
  <si>
    <t>组织实施全市科技创新券的申领、兑付以及服务机构补贴兑现工作。做好“科创通”网站的信息发布、运行及维护工作，加强与省中心平台信息数据对接工作。</t>
  </si>
  <si>
    <t>补贴企业不数量</t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</si>
  <si>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家</t>
    </r>
  </si>
  <si>
    <t>补贴服务机构数量</t>
  </si>
  <si>
    <r>
      <rPr>
        <sz val="9"/>
        <rFont val="Times New Roman"/>
        <charset val="0"/>
      </rPr>
      <t>≥4</t>
    </r>
    <r>
      <rPr>
        <sz val="9"/>
        <rFont val="方正书宋_GBK"/>
        <charset val="0"/>
      </rPr>
      <t>家</t>
    </r>
  </si>
  <si>
    <t>工作开展质量</t>
  </si>
  <si>
    <t>较好</t>
  </si>
  <si>
    <t>兑付时限</t>
  </si>
  <si>
    <t>2026年</t>
  </si>
  <si>
    <t>成本控制</t>
  </si>
  <si>
    <t>20.00万元</t>
  </si>
  <si>
    <t>提高扩大社会影响力</t>
  </si>
  <si>
    <t>激发创新主体热情，促进社会服务资源共享</t>
  </si>
  <si>
    <t>促进全市科技和产业经济发展</t>
  </si>
  <si>
    <t>提高了财政资金使用效率，降低企业创新成本</t>
  </si>
  <si>
    <t>服务对象反馈满意度。</t>
  </si>
  <si>
    <t>服务对象整体满意度不低于90%。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</si>
  <si>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</si>
  <si>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</si>
  <si>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</si>
  <si>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</si>
  <si>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</si>
  <si>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</si>
  <si>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</si>
  <si>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聚焦世界级钒钛产业基地、中国钒钛之都建设，持续推进实施国省重大科技专项、攀西试验区科技专项、市级科技专项；推动钒钛钢铁等传统优势产业绿色化转型发展，赋能氢能等新兴产业高质量发展。</t>
  </si>
  <si>
    <t>开展招院引所活动3次以上，实施校（院）市（企）合作项目10项以上。</t>
  </si>
  <si>
    <t>提升企业自主创新能力</t>
  </si>
  <si>
    <t>持续实施科技型企业梯度培育计划，支持规模以上企业建立研发机构，加大研发投入，推进企业自主创新能力提升。</t>
  </si>
  <si>
    <t>推进特色农业技术研发和示范推广</t>
  </si>
  <si>
    <t>加强院校地企合作，不断提升现代特色农业技术水平，支撑现代特色农业提质增效，推动科技助力乡村振兴。</t>
  </si>
  <si>
    <t>年度部门整体支出预算</t>
  </si>
  <si>
    <t>资金总额</t>
  </si>
  <si>
    <t>1725.55万元</t>
  </si>
  <si>
    <t>年度总体目标</t>
  </si>
  <si>
    <t>年度绩效指标</t>
  </si>
  <si>
    <t>指标值
（包含数字及文字描述）</t>
  </si>
  <si>
    <t>产出指标</t>
  </si>
  <si>
    <t>3家</t>
  </si>
  <si>
    <t>项目时效</t>
  </si>
  <si>
    <t>人员及公用支出</t>
  </si>
  <si>
    <t>1675.55万元</t>
  </si>
  <si>
    <t>50万</t>
  </si>
  <si>
    <t>效益指标</t>
  </si>
  <si>
    <t>推动经济社会高质量发展</t>
  </si>
  <si>
    <t>推进科技创新与产业创新深度融合，强化科技支撑经济社会高质量发展，助力共同富裕试验区建设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</si>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</sst>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7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  <numFmt numFmtId="178" formatCode="yyyy&quot;年&quot;mm&quot;月&quot;dd&quot;日&quot;"/>
  </numFmts>
  <fonts count="6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sz val="10"/>
      <color theme="1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方正书宋_GBK"/>
      <charset val="0"/>
    </font>
    <font>
      <sz val="9"/>
      <name val="Times New Roman"/>
      <charset val="0"/>
    </font>
    <font>
      <b/>
      <sz val="9"/>
      <name val="宋体"/>
      <charset val="134"/>
    </font>
    <font>
      <b/>
      <sz val="11"/>
      <name val="宋体"/>
      <charset val="134"/>
    </font>
    <font>
      <sz val="9"/>
      <name val="simhei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Dialog.plain"/>
      <charset val="134"/>
    </font>
    <font>
      <b/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name val="宋体"/>
      <charset val="1"/>
      <scheme val="minor"/>
    </font>
    <font>
      <sz val="11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SimSun"/>
      <charset val="134"/>
    </font>
    <font>
      <b/>
      <sz val="11"/>
      <color rgb="FF000000"/>
      <name val="仿宋"/>
      <charset val="134"/>
    </font>
    <font>
      <sz val="11"/>
      <color rgb="FF000000"/>
      <name val="仿宋"/>
      <charset val="134"/>
    </font>
    <font>
      <b/>
      <sz val="11"/>
      <color indexed="8"/>
      <name val="仿宋"/>
      <charset val="1"/>
    </font>
    <font>
      <sz val="11"/>
      <color rgb="FF000000"/>
      <name val="Nimbus Roman No9 L"/>
      <charset val="134"/>
    </font>
    <font>
      <sz val="11"/>
      <name val="SimSun"/>
      <charset val="134"/>
    </font>
    <font>
      <b/>
      <sz val="9"/>
      <name val="SimSun"/>
      <charset val="134"/>
    </font>
    <font>
      <b/>
      <sz val="16"/>
      <color rgb="FF000000"/>
      <name val="黑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45" fillId="11" borderId="0" applyNumberFormat="false" applyBorder="false" applyAlignment="false" applyProtection="false">
      <alignment vertical="center"/>
    </xf>
    <xf numFmtId="0" fontId="46" fillId="13" borderId="0" applyNumberFormat="false" applyBorder="false" applyAlignment="false" applyProtection="false">
      <alignment vertical="center"/>
    </xf>
    <xf numFmtId="0" fontId="53" fillId="14" borderId="29" applyNumberFormat="false" applyAlignment="false" applyProtection="false">
      <alignment vertical="center"/>
    </xf>
    <xf numFmtId="0" fontId="47" fillId="5" borderId="26" applyNumberFormat="false" applyAlignment="false" applyProtection="false">
      <alignment vertical="center"/>
    </xf>
    <xf numFmtId="0" fontId="57" fillId="21" borderId="0" applyNumberFormat="false" applyBorder="false" applyAlignment="false" applyProtection="false">
      <alignment vertical="center"/>
    </xf>
    <xf numFmtId="0" fontId="52" fillId="0" borderId="28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54" fillId="0" borderId="28" applyNumberFormat="false" applyFill="false" applyAlignment="false" applyProtection="false">
      <alignment vertical="center"/>
    </xf>
    <xf numFmtId="0" fontId="46" fillId="15" borderId="0" applyNumberFormat="false" applyBorder="false" applyAlignment="false" applyProtection="false">
      <alignment vertical="center"/>
    </xf>
    <xf numFmtId="41" fontId="48" fillId="0" borderId="0" applyFont="false" applyFill="false" applyBorder="false" applyAlignment="false" applyProtection="false">
      <alignment vertical="center"/>
    </xf>
    <xf numFmtId="0" fontId="46" fillId="24" borderId="0" applyNumberFormat="false" applyBorder="false" applyAlignment="false" applyProtection="false">
      <alignment vertical="center"/>
    </xf>
    <xf numFmtId="0" fontId="63" fillId="0" borderId="0" applyNumberFormat="false" applyFill="false" applyBorder="false" applyAlignment="false" applyProtection="false">
      <alignment vertical="center"/>
    </xf>
    <xf numFmtId="0" fontId="45" fillId="18" borderId="0" applyNumberFormat="false" applyBorder="false" applyAlignment="false" applyProtection="false">
      <alignment vertical="center"/>
    </xf>
    <xf numFmtId="0" fontId="59" fillId="0" borderId="31" applyNumberFormat="false" applyFill="false" applyAlignment="false" applyProtection="false">
      <alignment vertical="center"/>
    </xf>
    <xf numFmtId="0" fontId="60" fillId="0" borderId="33" applyNumberFormat="false" applyFill="false" applyAlignment="false" applyProtection="false">
      <alignment vertical="center"/>
    </xf>
    <xf numFmtId="0" fontId="46" fillId="7" borderId="0" applyNumberFormat="false" applyBorder="false" applyAlignment="false" applyProtection="false">
      <alignment vertical="center"/>
    </xf>
    <xf numFmtId="0" fontId="46" fillId="6" borderId="0" applyNumberFormat="false" applyBorder="false" applyAlignment="false" applyProtection="false">
      <alignment vertical="center"/>
    </xf>
    <xf numFmtId="0" fontId="45" fillId="27" borderId="0" applyNumberFormat="false" applyBorder="false" applyAlignment="false" applyProtection="false">
      <alignment vertical="center"/>
    </xf>
    <xf numFmtId="43" fontId="48" fillId="0" borderId="0" applyFont="false" applyFill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55" fillId="0" borderId="0" applyNumberFormat="false" applyFill="false" applyBorder="false" applyAlignment="false" applyProtection="false">
      <alignment vertical="center"/>
    </xf>
    <xf numFmtId="0" fontId="46" fillId="16" borderId="0" applyNumberFormat="false" applyBorder="false" applyAlignment="false" applyProtection="false">
      <alignment vertical="center"/>
    </xf>
    <xf numFmtId="0" fontId="56" fillId="0" borderId="30" applyNumberFormat="false" applyFill="false" applyAlignment="false" applyProtection="false">
      <alignment vertical="center"/>
    </xf>
    <xf numFmtId="0" fontId="59" fillId="0" borderId="0" applyNumberFormat="false" applyFill="false" applyBorder="false" applyAlignment="false" applyProtection="false">
      <alignment vertical="center"/>
    </xf>
    <xf numFmtId="0" fontId="46" fillId="22" borderId="0" applyNumberFormat="false" applyBorder="false" applyAlignment="false" applyProtection="false">
      <alignment vertical="center"/>
    </xf>
    <xf numFmtId="42" fontId="48" fillId="0" borderId="0" applyFont="false" applyFill="false" applyBorder="false" applyAlignment="false" applyProtection="false">
      <alignment vertical="center"/>
    </xf>
    <xf numFmtId="0" fontId="58" fillId="0" borderId="0" applyNumberFormat="false" applyFill="false" applyBorder="false" applyAlignment="false" applyProtection="false">
      <alignment vertical="center"/>
    </xf>
    <xf numFmtId="0" fontId="46" fillId="19" borderId="0" applyNumberFormat="false" applyBorder="false" applyAlignment="false" applyProtection="false">
      <alignment vertical="center"/>
    </xf>
    <xf numFmtId="0" fontId="48" fillId="23" borderId="32" applyNumberFormat="false" applyFont="false" applyAlignment="false" applyProtection="false">
      <alignment vertical="center"/>
    </xf>
    <xf numFmtId="0" fontId="45" fillId="25" borderId="0" applyNumberFormat="false" applyBorder="false" applyAlignment="false" applyProtection="false">
      <alignment vertical="center"/>
    </xf>
    <xf numFmtId="0" fontId="61" fillId="26" borderId="0" applyNumberFormat="false" applyBorder="false" applyAlignment="false" applyProtection="false">
      <alignment vertical="center"/>
    </xf>
    <xf numFmtId="0" fontId="46" fillId="12" borderId="0" applyNumberFormat="false" applyBorder="false" applyAlignment="false" applyProtection="false">
      <alignment vertical="center"/>
    </xf>
    <xf numFmtId="0" fontId="62" fillId="28" borderId="0" applyNumberFormat="false" applyBorder="false" applyAlignment="false" applyProtection="false">
      <alignment vertical="center"/>
    </xf>
    <xf numFmtId="0" fontId="64" fillId="14" borderId="27" applyNumberFormat="false" applyAlignment="false" applyProtection="false">
      <alignment vertical="center"/>
    </xf>
    <xf numFmtId="0" fontId="45" fillId="29" borderId="0" applyNumberFormat="false" applyBorder="false" applyAlignment="false" applyProtection="false">
      <alignment vertical="center"/>
    </xf>
    <xf numFmtId="0" fontId="45" fillId="20" borderId="0" applyNumberFormat="false" applyBorder="false" applyAlignment="false" applyProtection="false">
      <alignment vertical="center"/>
    </xf>
    <xf numFmtId="0" fontId="45" fillId="31" borderId="0" applyNumberFormat="false" applyBorder="false" applyAlignment="false" applyProtection="false">
      <alignment vertical="center"/>
    </xf>
    <xf numFmtId="0" fontId="45" fillId="32" borderId="0" applyNumberFormat="false" applyBorder="false" applyAlignment="false" applyProtection="false">
      <alignment vertical="center"/>
    </xf>
    <xf numFmtId="0" fontId="45" fillId="10" borderId="0" applyNumberFormat="false" applyBorder="false" applyAlignment="false" applyProtection="false">
      <alignment vertical="center"/>
    </xf>
    <xf numFmtId="9" fontId="48" fillId="0" borderId="0" applyFont="false" applyFill="false" applyBorder="false" applyAlignment="false" applyProtection="false">
      <alignment vertical="center"/>
    </xf>
    <xf numFmtId="0" fontId="45" fillId="17" borderId="0" applyNumberFormat="false" applyBorder="false" applyAlignment="false" applyProtection="false">
      <alignment vertical="center"/>
    </xf>
    <xf numFmtId="44" fontId="48" fillId="0" borderId="0" applyFont="false" applyFill="false" applyBorder="false" applyAlignment="false" applyProtection="false">
      <alignment vertical="center"/>
    </xf>
    <xf numFmtId="0" fontId="45" fillId="33" borderId="0" applyNumberFormat="false" applyBorder="false" applyAlignment="false" applyProtection="false">
      <alignment vertical="center"/>
    </xf>
    <xf numFmtId="0" fontId="46" fillId="30" borderId="0" applyNumberFormat="false" applyBorder="false" applyAlignment="false" applyProtection="false">
      <alignment vertical="center"/>
    </xf>
    <xf numFmtId="0" fontId="50" fillId="9" borderId="27" applyNumberFormat="false" applyAlignment="false" applyProtection="false">
      <alignment vertical="center"/>
    </xf>
    <xf numFmtId="0" fontId="46" fillId="4" borderId="0" applyNumberFormat="false" applyBorder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0" fontId="46" fillId="8" borderId="0" applyNumberFormat="false" applyBorder="false" applyAlignment="false" applyProtection="false">
      <alignment vertical="center"/>
    </xf>
  </cellStyleXfs>
  <cellXfs count="230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7" fillId="0" borderId="0" xfId="0" applyFont="true" applyFill="true" applyBorder="true" applyAlignment="true">
      <alignment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8" fillId="0" borderId="3" xfId="0" applyFont="true" applyFill="true" applyBorder="true" applyAlignment="true">
      <alignment horizontal="left" vertical="center" wrapText="true"/>
    </xf>
    <xf numFmtId="0" fontId="8" fillId="0" borderId="4" xfId="0" applyFont="true" applyFill="true" applyBorder="true" applyAlignment="true">
      <alignment horizontal="left" vertical="center" wrapText="true"/>
    </xf>
    <xf numFmtId="0" fontId="8" fillId="0" borderId="5" xfId="0" applyFont="true" applyFill="true" applyBorder="true" applyAlignment="true">
      <alignment horizontal="left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9" fillId="0" borderId="7" xfId="0" applyFont="true" applyFill="true" applyBorder="true" applyAlignment="true">
      <alignment horizontal="center" vertical="center" wrapText="true"/>
    </xf>
    <xf numFmtId="0" fontId="9" fillId="0" borderId="8" xfId="0" applyFont="true" applyFill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center" vertical="center"/>
    </xf>
    <xf numFmtId="49" fontId="11" fillId="0" borderId="3" xfId="0" applyNumberFormat="true" applyFont="true" applyFill="true" applyBorder="true" applyAlignment="true" applyProtection="true">
      <alignment horizontal="center" vertical="center"/>
    </xf>
    <xf numFmtId="0" fontId="11" fillId="0" borderId="3" xfId="0" applyNumberFormat="true" applyFont="true" applyFill="true" applyBorder="true" applyAlignment="true" applyProtection="true">
      <alignment horizontal="center" vertical="center" wrapText="true"/>
    </xf>
    <xf numFmtId="0" fontId="11" fillId="0" borderId="3" xfId="0" applyNumberFormat="true" applyFont="true" applyFill="true" applyBorder="true" applyAlignment="true" applyProtection="true">
      <alignment horizontal="left" vertical="center"/>
    </xf>
    <xf numFmtId="0" fontId="11" fillId="0" borderId="3" xfId="0" applyNumberFormat="true" applyFont="true" applyFill="true" applyBorder="true" applyAlignment="true" applyProtection="true">
      <alignment horizontal="center" vertical="center"/>
    </xf>
    <xf numFmtId="49" fontId="11" fillId="0" borderId="3" xfId="0" applyNumberFormat="true" applyFont="true" applyFill="true" applyBorder="true" applyAlignment="true" applyProtection="true">
      <alignment horizontal="left" vertical="center" wrapText="true"/>
    </xf>
    <xf numFmtId="4" fontId="11" fillId="0" borderId="3" xfId="0" applyNumberFormat="true" applyFont="true" applyFill="true" applyBorder="true" applyAlignment="true" applyProtection="true">
      <alignment horizontal="left" vertical="center"/>
    </xf>
    <xf numFmtId="3" fontId="11" fillId="0" borderId="3" xfId="0" applyNumberFormat="true" applyFont="true" applyFill="true" applyBorder="true" applyAlignment="true" applyProtection="true">
      <alignment horizontal="left" vertical="center"/>
    </xf>
    <xf numFmtId="177" fontId="11" fillId="0" borderId="4" xfId="0" applyNumberFormat="true" applyFont="true" applyFill="true" applyBorder="true" applyAlignment="true" applyProtection="true">
      <alignment horizontal="left" vertical="center" wrapText="true"/>
    </xf>
    <xf numFmtId="177" fontId="11" fillId="0" borderId="5" xfId="0" applyNumberFormat="true" applyFont="true" applyFill="true" applyBorder="true" applyAlignment="true" applyProtection="true">
      <alignment horizontal="left" vertical="center" wrapText="true"/>
    </xf>
    <xf numFmtId="0" fontId="12" fillId="0" borderId="3" xfId="0" applyNumberFormat="true" applyFont="true" applyFill="true" applyBorder="true" applyAlignment="true" applyProtection="true">
      <alignment horizontal="left" vertical="center" wrapText="true"/>
    </xf>
    <xf numFmtId="0" fontId="13" fillId="0" borderId="3" xfId="0" applyNumberFormat="true" applyFont="true" applyFill="true" applyBorder="true" applyAlignment="true" applyProtection="true">
      <alignment horizontal="left" vertical="center" wrapText="true"/>
    </xf>
    <xf numFmtId="0" fontId="14" fillId="0" borderId="3" xfId="0" applyNumberFormat="true" applyFont="true" applyFill="true" applyBorder="true" applyAlignment="true" applyProtection="true">
      <alignment horizontal="left" vertical="center" wrapText="true"/>
    </xf>
    <xf numFmtId="0" fontId="15" fillId="0" borderId="3" xfId="0" applyNumberFormat="true" applyFont="true" applyFill="true" applyBorder="true" applyAlignment="true" applyProtection="true">
      <alignment horizontal="left" vertical="center" wrapText="true"/>
    </xf>
    <xf numFmtId="0" fontId="15" fillId="0" borderId="3" xfId="0" applyNumberFormat="true" applyFont="true" applyFill="true" applyBorder="true" applyAlignment="true" applyProtection="true">
      <alignment horizontal="center" vertical="center" wrapText="true"/>
    </xf>
    <xf numFmtId="49" fontId="11" fillId="0" borderId="4" xfId="0" applyNumberFormat="true" applyFont="true" applyFill="true" applyBorder="true" applyAlignment="true" applyProtection="true">
      <alignment horizontal="left" vertical="center" wrapText="true"/>
    </xf>
    <xf numFmtId="49" fontId="11" fillId="0" borderId="5" xfId="0" applyNumberFormat="true" applyFont="true" applyFill="true" applyBorder="true" applyAlignment="true" applyProtection="true">
      <alignment horizontal="left" vertical="center" wrapText="true"/>
    </xf>
    <xf numFmtId="49" fontId="11" fillId="0" borderId="9" xfId="0" applyNumberFormat="true" applyFont="true" applyFill="true" applyBorder="true" applyAlignment="true" applyProtection="true">
      <alignment horizontal="left" vertical="center" wrapText="true"/>
    </xf>
    <xf numFmtId="0" fontId="12" fillId="0" borderId="3" xfId="0" applyFont="true" applyFill="true" applyBorder="true" applyAlignment="true">
      <alignment horizontal="left" vertical="center" wrapText="true"/>
    </xf>
    <xf numFmtId="49" fontId="11" fillId="0" borderId="10" xfId="0" applyNumberFormat="true" applyFont="true" applyFill="true" applyBorder="true" applyAlignment="true" applyProtection="true">
      <alignment horizontal="left" vertical="center" wrapText="true"/>
    </xf>
    <xf numFmtId="49" fontId="11" fillId="0" borderId="11" xfId="0" applyNumberFormat="true" applyFont="true" applyFill="true" applyBorder="true" applyAlignment="true" applyProtection="true">
      <alignment horizontal="left" vertical="center" wrapText="true"/>
    </xf>
    <xf numFmtId="49" fontId="11" fillId="0" borderId="12" xfId="0" applyNumberFormat="true" applyFont="true" applyFill="true" applyBorder="true" applyAlignment="true" applyProtection="true">
      <alignment horizontal="left" vertical="center" wrapText="true"/>
    </xf>
    <xf numFmtId="49" fontId="11" fillId="0" borderId="3" xfId="0" applyNumberFormat="true" applyFont="true" applyFill="true" applyBorder="true" applyAlignment="true" applyProtection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/>
    </xf>
    <xf numFmtId="0" fontId="9" fillId="0" borderId="13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16" fillId="0" borderId="0" xfId="0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49" fontId="11" fillId="0" borderId="14" xfId="0" applyNumberFormat="true" applyFont="true" applyFill="true" applyBorder="true" applyAlignment="true" applyProtection="true">
      <alignment horizontal="left" vertical="center" wrapText="true"/>
    </xf>
    <xf numFmtId="0" fontId="11" fillId="0" borderId="10" xfId="0" applyNumberFormat="true" applyFont="true" applyFill="true" applyBorder="true" applyAlignment="true" applyProtection="true">
      <alignment horizontal="center" vertical="center" wrapText="true"/>
    </xf>
    <xf numFmtId="0" fontId="11" fillId="0" borderId="15" xfId="0" applyNumberFormat="true" applyFont="true" applyFill="true" applyBorder="true" applyAlignment="true" applyProtection="true">
      <alignment horizontal="center" vertical="center" wrapText="true"/>
    </xf>
    <xf numFmtId="0" fontId="11" fillId="0" borderId="16" xfId="0" applyNumberFormat="true" applyFont="true" applyFill="true" applyBorder="true" applyAlignment="true" applyProtection="true">
      <alignment horizontal="left" vertical="center"/>
    </xf>
    <xf numFmtId="0" fontId="11" fillId="0" borderId="17" xfId="0" applyNumberFormat="true" applyFont="true" applyFill="true" applyBorder="true" applyAlignment="true" applyProtection="true">
      <alignment horizontal="left" vertical="center"/>
    </xf>
    <xf numFmtId="0" fontId="11" fillId="0" borderId="18" xfId="0" applyNumberFormat="true" applyFont="true" applyFill="true" applyBorder="true" applyAlignment="true" applyProtection="true">
      <alignment horizontal="left" vertical="center"/>
    </xf>
    <xf numFmtId="0" fontId="12" fillId="0" borderId="3" xfId="0" applyFont="true" applyFill="true" applyBorder="true" applyAlignment="true">
      <alignment horizontal="left" vertical="center"/>
    </xf>
    <xf numFmtId="0" fontId="12" fillId="0" borderId="3" xfId="0" applyNumberFormat="true" applyFont="true" applyFill="true" applyBorder="true" applyAlignment="true" applyProtection="true">
      <alignment horizontal="center" vertical="center" wrapText="true"/>
    </xf>
    <xf numFmtId="0" fontId="12" fillId="0" borderId="1" xfId="0" applyFont="true" applyBorder="true">
      <alignment vertical="center"/>
    </xf>
    <xf numFmtId="0" fontId="12" fillId="0" borderId="19" xfId="0" applyFont="true" applyBorder="true">
      <alignment vertical="center"/>
    </xf>
    <xf numFmtId="0" fontId="10" fillId="0" borderId="19" xfId="0" applyFont="true" applyBorder="true" applyAlignment="true">
      <alignment horizontal="left" vertical="center"/>
    </xf>
    <xf numFmtId="0" fontId="12" fillId="0" borderId="7" xfId="0" applyFont="true" applyBorder="true">
      <alignment vertical="center"/>
    </xf>
    <xf numFmtId="0" fontId="17" fillId="0" borderId="3" xfId="0" applyFont="true" applyFill="true" applyBorder="true" applyAlignment="true">
      <alignment horizontal="center" vertical="center"/>
    </xf>
    <xf numFmtId="0" fontId="12" fillId="0" borderId="7" xfId="0" applyFont="true" applyBorder="true" applyAlignment="true">
      <alignment vertical="center" wrapText="true"/>
    </xf>
    <xf numFmtId="0" fontId="16" fillId="0" borderId="7" xfId="0" applyFont="true" applyBorder="true">
      <alignment vertical="center"/>
    </xf>
    <xf numFmtId="0" fontId="10" fillId="0" borderId="3" xfId="0" applyFont="true" applyFill="true" applyBorder="true" applyAlignment="true">
      <alignment horizontal="left" vertical="center"/>
    </xf>
    <xf numFmtId="0" fontId="12" fillId="0" borderId="20" xfId="0" applyFont="true" applyBorder="true">
      <alignment vertical="center"/>
    </xf>
    <xf numFmtId="0" fontId="12" fillId="0" borderId="20" xfId="0" applyFont="true" applyBorder="true" applyAlignment="true">
      <alignment vertical="center" wrapText="true"/>
    </xf>
    <xf numFmtId="0" fontId="18" fillId="0" borderId="0" xfId="0" applyFont="true" applyBorder="true" applyAlignment="true">
      <alignment vertical="center" wrapText="true"/>
    </xf>
    <xf numFmtId="0" fontId="12" fillId="0" borderId="1" xfId="0" applyFont="true" applyBorder="true" applyAlignment="true">
      <alignment vertical="center" wrapText="true"/>
    </xf>
    <xf numFmtId="4" fontId="17" fillId="0" borderId="3" xfId="0" applyNumberFormat="true" applyFont="true" applyFill="true" applyBorder="true" applyAlignment="true">
      <alignment horizontal="right" vertical="center"/>
    </xf>
    <xf numFmtId="4" fontId="10" fillId="0" borderId="3" xfId="0" applyNumberFormat="true" applyFont="true" applyFill="true" applyBorder="true" applyAlignment="true">
      <alignment horizontal="right" vertical="center"/>
    </xf>
    <xf numFmtId="0" fontId="10" fillId="0" borderId="1" xfId="0" applyFont="true" applyBorder="true" applyAlignment="true">
      <alignment horizontal="right" vertical="center" wrapText="true"/>
    </xf>
    <xf numFmtId="0" fontId="10" fillId="0" borderId="19" xfId="0" applyFont="true" applyBorder="true" applyAlignment="true">
      <alignment horizontal="center" vertical="center"/>
    </xf>
    <xf numFmtId="0" fontId="12" fillId="0" borderId="21" xfId="0" applyFont="true" applyBorder="true">
      <alignment vertical="center"/>
    </xf>
    <xf numFmtId="0" fontId="12" fillId="0" borderId="8" xfId="0" applyFont="true" applyBorder="true">
      <alignment vertical="center"/>
    </xf>
    <xf numFmtId="0" fontId="12" fillId="0" borderId="8" xfId="0" applyFont="true" applyBorder="true" applyAlignment="true">
      <alignment vertical="center" wrapText="true"/>
    </xf>
    <xf numFmtId="0" fontId="16" fillId="0" borderId="8" xfId="0" applyFont="true" applyBorder="true" applyAlignment="true">
      <alignment vertical="center" wrapText="true"/>
    </xf>
    <xf numFmtId="0" fontId="12" fillId="0" borderId="22" xfId="0" applyFont="true" applyBorder="true" applyAlignment="true">
      <alignment vertical="center" wrapText="true"/>
    </xf>
    <xf numFmtId="0" fontId="10" fillId="0" borderId="3" xfId="0" applyFont="true" applyFill="true" applyBorder="true" applyAlignment="true">
      <alignment horizontal="center" vertical="center"/>
    </xf>
    <xf numFmtId="0" fontId="17" fillId="0" borderId="3" xfId="0" applyFont="true" applyFill="true" applyBorder="true" applyAlignment="true">
      <alignment horizontal="center" vertical="center" wrapText="true"/>
    </xf>
    <xf numFmtId="0" fontId="19" fillId="0" borderId="3" xfId="0" applyFont="true" applyBorder="true" applyAlignment="true">
      <alignment horizontal="right" vertical="center"/>
    </xf>
    <xf numFmtId="0" fontId="20" fillId="2" borderId="3" xfId="0" applyFont="true" applyFill="true" applyBorder="true" applyAlignment="true">
      <alignment horizontal="left" vertical="center"/>
    </xf>
    <xf numFmtId="0" fontId="20" fillId="0" borderId="3" xfId="0" applyFont="true" applyBorder="true" applyAlignment="true">
      <alignment horizontal="right" vertical="center"/>
    </xf>
    <xf numFmtId="4" fontId="20" fillId="0" borderId="3" xfId="0" applyNumberFormat="true" applyFont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12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2" fillId="0" borderId="19" xfId="0" applyFont="true" applyFill="true" applyBorder="true">
      <alignment vertical="center"/>
    </xf>
    <xf numFmtId="0" fontId="10" fillId="0" borderId="19" xfId="0" applyFont="true" applyFill="true" applyBorder="true" applyAlignment="true">
      <alignment horizontal="left" vertical="center"/>
    </xf>
    <xf numFmtId="0" fontId="12" fillId="0" borderId="7" xfId="0" applyFont="true" applyFill="true" applyBorder="true" applyAlignment="true">
      <alignment vertical="center" wrapText="true"/>
    </xf>
    <xf numFmtId="0" fontId="16" fillId="0" borderId="7" xfId="0" applyFont="true" applyFill="true" applyBorder="true">
      <alignment vertical="center"/>
    </xf>
    <xf numFmtId="49" fontId="10" fillId="0" borderId="3" xfId="0" applyNumberFormat="true" applyFont="true" applyFill="true" applyBorder="true" applyAlignment="true">
      <alignment horizontal="center" vertical="center"/>
    </xf>
    <xf numFmtId="0" fontId="12" fillId="0" borderId="20" xfId="0" applyFont="true" applyFill="true" applyBorder="true">
      <alignment vertical="center"/>
    </xf>
    <xf numFmtId="0" fontId="12" fillId="0" borderId="20" xfId="0" applyFont="true" applyFill="true" applyBorder="true" applyAlignment="true">
      <alignment vertical="center" wrapText="true"/>
    </xf>
    <xf numFmtId="0" fontId="18" fillId="0" borderId="0" xfId="0" applyFont="true" applyFill="true" applyBorder="true" applyAlignment="true">
      <alignment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0" fontId="12" fillId="0" borderId="7" xfId="0" applyFont="true" applyFill="true" applyBorder="true">
      <alignment vertical="center"/>
    </xf>
    <xf numFmtId="0" fontId="10" fillId="0" borderId="19" xfId="0" applyFont="true" applyFill="true" applyBorder="true" applyAlignment="true">
      <alignment horizontal="center" vertical="center"/>
    </xf>
    <xf numFmtId="0" fontId="12" fillId="0" borderId="21" xfId="0" applyFont="true" applyFill="true" applyBorder="true">
      <alignment vertical="center"/>
    </xf>
    <xf numFmtId="0" fontId="12" fillId="0" borderId="8" xfId="0" applyFont="true" applyFill="true" applyBorder="true">
      <alignment vertical="center"/>
    </xf>
    <xf numFmtId="0" fontId="12" fillId="0" borderId="8" xfId="0" applyFont="true" applyFill="true" applyBorder="true" applyAlignment="true">
      <alignment vertical="center" wrapText="true"/>
    </xf>
    <xf numFmtId="0" fontId="16" fillId="0" borderId="8" xfId="0" applyFont="true" applyFill="true" applyBorder="true" applyAlignment="true">
      <alignment vertical="center" wrapText="true"/>
    </xf>
    <xf numFmtId="0" fontId="20" fillId="0" borderId="3" xfId="0" applyFont="true" applyBorder="true" applyAlignment="true">
      <alignment horizontal="left" vertical="center" wrapText="true"/>
    </xf>
    <xf numFmtId="0" fontId="21" fillId="0" borderId="3" xfId="0" applyFont="true" applyBorder="true" applyAlignment="true">
      <alignment horizontal="left" vertical="center" wrapText="true"/>
    </xf>
    <xf numFmtId="0" fontId="12" fillId="0" borderId="22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22" fillId="0" borderId="0" xfId="0" applyFont="true" applyFill="true" applyAlignment="true">
      <alignment vertical="center"/>
    </xf>
    <xf numFmtId="0" fontId="20" fillId="0" borderId="1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vertical="center" wrapText="true"/>
    </xf>
    <xf numFmtId="0" fontId="24" fillId="0" borderId="1" xfId="0" applyFont="true" applyFill="true" applyBorder="true" applyAlignment="true">
      <alignment vertical="center"/>
    </xf>
    <xf numFmtId="0" fontId="25" fillId="0" borderId="1" xfId="0" applyFont="true" applyFill="true" applyBorder="true" applyAlignment="true">
      <alignment horizontal="center" vertical="center"/>
    </xf>
    <xf numFmtId="0" fontId="24" fillId="0" borderId="19" xfId="0" applyFont="true" applyFill="true" applyBorder="true" applyAlignment="true">
      <alignment vertical="center"/>
    </xf>
    <xf numFmtId="0" fontId="20" fillId="0" borderId="19" xfId="0" applyFont="true" applyFill="true" applyBorder="true" applyAlignment="true">
      <alignment horizontal="left" vertical="center"/>
    </xf>
    <xf numFmtId="0" fontId="24" fillId="0" borderId="7" xfId="0" applyFont="true" applyFill="true" applyBorder="true" applyAlignment="true">
      <alignment vertical="center"/>
    </xf>
    <xf numFmtId="0" fontId="19" fillId="0" borderId="3" xfId="0" applyFont="true" applyFill="true" applyBorder="true" applyAlignment="true">
      <alignment horizontal="center" vertical="center"/>
    </xf>
    <xf numFmtId="0" fontId="26" fillId="0" borderId="0" xfId="0" applyFont="true" applyFill="true" applyBorder="true" applyAlignment="true">
      <alignment vertical="center" wrapText="true"/>
    </xf>
    <xf numFmtId="0" fontId="27" fillId="0" borderId="7" xfId="0" applyFont="true" applyFill="true" applyBorder="true" applyAlignment="true">
      <alignment vertical="center"/>
    </xf>
    <xf numFmtId="0" fontId="28" fillId="0" borderId="3" xfId="0" applyFont="true" applyFill="true" applyBorder="true" applyAlignment="true">
      <alignment vertical="center"/>
    </xf>
    <xf numFmtId="0" fontId="17" fillId="0" borderId="3" xfId="0" applyFont="true" applyFill="true" applyBorder="true" applyAlignment="true">
      <alignment horizontal="left" vertical="center"/>
    </xf>
    <xf numFmtId="49" fontId="20" fillId="0" borderId="3" xfId="0" applyNumberFormat="true" applyFont="true" applyFill="true" applyBorder="true" applyAlignment="true">
      <alignment horizontal="center" vertical="center" wrapText="true"/>
    </xf>
    <xf numFmtId="0" fontId="20" fillId="0" borderId="3" xfId="0" applyFont="true" applyFill="true" applyBorder="true" applyAlignment="true">
      <alignment horizontal="left" vertical="center"/>
    </xf>
    <xf numFmtId="0" fontId="20" fillId="0" borderId="3" xfId="0" applyFont="true" applyFill="true" applyBorder="true" applyAlignment="true">
      <alignment horizontal="center" vertical="center" wrapText="true"/>
    </xf>
    <xf numFmtId="0" fontId="19" fillId="0" borderId="3" xfId="0" applyFont="true" applyFill="true" applyBorder="true" applyAlignment="true">
      <alignment horizontal="center" vertical="center" wrapText="true"/>
    </xf>
    <xf numFmtId="0" fontId="19" fillId="0" borderId="3" xfId="0" applyFont="true" applyFill="true" applyBorder="true" applyAlignment="true">
      <alignment horizontal="left" vertical="center"/>
    </xf>
    <xf numFmtId="0" fontId="24" fillId="0" borderId="20" xfId="0" applyFont="true" applyFill="true" applyBorder="true" applyAlignment="true">
      <alignment vertical="center"/>
    </xf>
    <xf numFmtId="0" fontId="23" fillId="0" borderId="20" xfId="0" applyFont="true" applyFill="true" applyBorder="true" applyAlignment="true">
      <alignment vertical="center" wrapText="true"/>
    </xf>
    <xf numFmtId="0" fontId="29" fillId="0" borderId="1" xfId="0" applyFont="true" applyFill="true" applyBorder="true" applyAlignment="true">
      <alignment horizontal="right" vertical="center" wrapText="true"/>
    </xf>
    <xf numFmtId="0" fontId="20" fillId="0" borderId="19" xfId="0" applyFont="true" applyFill="true" applyBorder="true" applyAlignment="true">
      <alignment horizontal="right" vertical="center"/>
    </xf>
    <xf numFmtId="4" fontId="19" fillId="0" borderId="3" xfId="0" applyNumberFormat="true" applyFont="true" applyFill="true" applyBorder="true" applyAlignment="true">
      <alignment horizontal="right" vertical="center"/>
    </xf>
    <xf numFmtId="49" fontId="17" fillId="0" borderId="3" xfId="0" applyNumberFormat="true" applyFont="true" applyFill="true" applyBorder="true" applyAlignment="true" applyProtection="true">
      <alignment vertical="center" wrapText="true"/>
    </xf>
    <xf numFmtId="0" fontId="20" fillId="0" borderId="3" xfId="0" applyFont="true" applyFill="true" applyBorder="true" applyAlignment="true">
      <alignment horizontal="left" vertical="center" wrapText="true"/>
    </xf>
    <xf numFmtId="4" fontId="20" fillId="0" borderId="3" xfId="0" applyNumberFormat="true" applyFont="true" applyFill="true" applyBorder="true" applyAlignment="true">
      <alignment horizontal="right" vertical="center"/>
    </xf>
    <xf numFmtId="0" fontId="19" fillId="0" borderId="3" xfId="0" applyFont="true" applyFill="true" applyBorder="true" applyAlignment="true">
      <alignment horizontal="left" vertical="center" wrapText="true"/>
    </xf>
    <xf numFmtId="0" fontId="0" fillId="0" borderId="3" xfId="0" applyFont="true" applyFill="true" applyBorder="true" applyAlignment="true">
      <alignment vertical="center"/>
    </xf>
    <xf numFmtId="4" fontId="30" fillId="0" borderId="3" xfId="0" applyNumberFormat="true" applyFont="true" applyFill="true" applyBorder="true" applyAlignment="true">
      <alignment horizontal="right" vertical="center"/>
    </xf>
    <xf numFmtId="4" fontId="29" fillId="0" borderId="3" xfId="0" applyNumberFormat="true" applyFont="true" applyFill="true" applyBorder="true" applyAlignment="true">
      <alignment horizontal="right" vertical="center"/>
    </xf>
    <xf numFmtId="0" fontId="23" fillId="0" borderId="8" xfId="0" applyFont="true" applyFill="true" applyBorder="true" applyAlignment="true">
      <alignment vertical="center" wrapText="true"/>
    </xf>
    <xf numFmtId="0" fontId="31" fillId="0" borderId="8" xfId="0" applyFont="true" applyFill="true" applyBorder="true" applyAlignment="true">
      <alignment vertical="center" wrapText="true"/>
    </xf>
    <xf numFmtId="0" fontId="23" fillId="0" borderId="22" xfId="0" applyFont="true" applyFill="true" applyBorder="true" applyAlignment="true">
      <alignment vertical="center" wrapText="true"/>
    </xf>
    <xf numFmtId="0" fontId="24" fillId="0" borderId="7" xfId="0" applyFont="true" applyFill="true" applyBorder="true" applyAlignment="true">
      <alignment vertical="center" wrapText="true"/>
    </xf>
    <xf numFmtId="0" fontId="27" fillId="0" borderId="7" xfId="0" applyFont="true" applyFill="true" applyBorder="true" applyAlignment="true">
      <alignment vertical="center" wrapText="true"/>
    </xf>
    <xf numFmtId="49" fontId="10" fillId="0" borderId="3" xfId="0" applyNumberFormat="true" applyFont="true" applyFill="true" applyBorder="true" applyAlignment="true">
      <alignment horizontal="left" vertical="center"/>
    </xf>
    <xf numFmtId="0" fontId="20" fillId="0" borderId="1" xfId="0" applyFont="true" applyFill="true" applyBorder="true" applyAlignment="true">
      <alignment horizontal="right" vertical="center" wrapText="true"/>
    </xf>
    <xf numFmtId="0" fontId="23" fillId="0" borderId="19" xfId="0" applyFont="true" applyFill="true" applyBorder="true" applyAlignment="true">
      <alignment vertical="center" wrapText="true"/>
    </xf>
    <xf numFmtId="0" fontId="29" fillId="0" borderId="3" xfId="0" applyFont="true" applyBorder="true" applyAlignment="true">
      <alignment horizontal="right" vertical="center"/>
    </xf>
    <xf numFmtId="4" fontId="29" fillId="0" borderId="3" xfId="0" applyNumberFormat="true" applyFont="true" applyBorder="true" applyAlignment="true">
      <alignment horizontal="right" vertical="center"/>
    </xf>
    <xf numFmtId="0" fontId="19" fillId="0" borderId="10" xfId="0" applyFont="true" applyFill="true" applyBorder="true" applyAlignment="true">
      <alignment horizontal="left" vertical="center" wrapText="true"/>
    </xf>
    <xf numFmtId="0" fontId="30" fillId="0" borderId="23" xfId="0" applyFont="true" applyBorder="true" applyAlignment="true">
      <alignment horizontal="right" vertical="center"/>
    </xf>
    <xf numFmtId="4" fontId="20" fillId="2" borderId="3" xfId="0" applyNumberFormat="true" applyFont="true" applyFill="true" applyBorder="true" applyAlignment="true">
      <alignment horizontal="right" vertical="center"/>
    </xf>
    <xf numFmtId="0" fontId="24" fillId="0" borderId="8" xfId="0" applyFont="true" applyFill="true" applyBorder="true" applyAlignment="true">
      <alignment vertical="center"/>
    </xf>
    <xf numFmtId="0" fontId="24" fillId="0" borderId="8" xfId="0" applyFont="true" applyFill="true" applyBorder="true" applyAlignment="true">
      <alignment vertical="center" wrapText="true"/>
    </xf>
    <xf numFmtId="0" fontId="27" fillId="0" borderId="8" xfId="0" applyFont="true" applyFill="true" applyBorder="true" applyAlignment="true">
      <alignment vertical="center" wrapText="true"/>
    </xf>
    <xf numFmtId="0" fontId="27" fillId="0" borderId="8" xfId="0" applyFont="true" applyFill="true" applyBorder="true" applyAlignment="true">
      <alignment vertical="center"/>
    </xf>
    <xf numFmtId="4" fontId="19" fillId="0" borderId="10" xfId="0" applyNumberFormat="true" applyFont="true" applyFill="true" applyBorder="true" applyAlignment="true">
      <alignment horizontal="right" vertical="center"/>
    </xf>
    <xf numFmtId="0" fontId="22" fillId="0" borderId="0" xfId="0" applyFont="true" applyFill="true">
      <alignment vertical="center"/>
    </xf>
    <xf numFmtId="0" fontId="10" fillId="0" borderId="1" xfId="0" applyFont="true" applyFill="true" applyBorder="true">
      <alignment vertical="center"/>
    </xf>
    <xf numFmtId="0" fontId="26" fillId="0" borderId="1" xfId="0" applyFont="true" applyFill="true" applyBorder="true" applyAlignment="true">
      <alignment vertical="center" wrapText="true"/>
    </xf>
    <xf numFmtId="0" fontId="21" fillId="0" borderId="3" xfId="0" applyFont="true" applyFill="true" applyBorder="true" applyAlignment="true">
      <alignment horizontal="center" vertical="center" wrapText="true"/>
    </xf>
    <xf numFmtId="0" fontId="12" fillId="0" borderId="22" xfId="0" applyFont="true" applyFill="true" applyBorder="true">
      <alignment vertical="center"/>
    </xf>
    <xf numFmtId="49" fontId="21" fillId="0" borderId="3" xfId="0" applyNumberFormat="true" applyFont="true" applyFill="true" applyBorder="true" applyAlignment="true">
      <alignment horizontal="center" vertical="center" wrapText="true"/>
    </xf>
    <xf numFmtId="0" fontId="21" fillId="0" borderId="3" xfId="0" applyFont="true" applyFill="true" applyBorder="true" applyAlignment="true">
      <alignment horizontal="left" vertical="center" wrapText="true"/>
    </xf>
    <xf numFmtId="0" fontId="22" fillId="0" borderId="3" xfId="0" applyFont="true" applyFill="true" applyBorder="true">
      <alignment vertical="center"/>
    </xf>
    <xf numFmtId="0" fontId="20" fillId="0" borderId="3" xfId="0" applyFont="true" applyBorder="true" applyAlignment="true">
      <alignment horizontal="center" vertical="center" wrapText="true"/>
    </xf>
    <xf numFmtId="0" fontId="20" fillId="0" borderId="3" xfId="0" applyFont="true" applyBorder="true" applyAlignment="true">
      <alignment horizontal="left" vertical="center"/>
    </xf>
    <xf numFmtId="0" fontId="26" fillId="0" borderId="19" xfId="0" applyFont="true" applyFill="true" applyBorder="true" applyAlignment="true">
      <alignment vertical="center" wrapText="true"/>
    </xf>
    <xf numFmtId="0" fontId="10" fillId="0" borderId="19" xfId="0" applyFont="true" applyFill="true" applyBorder="true" applyAlignment="true">
      <alignment horizontal="right" vertical="center"/>
    </xf>
    <xf numFmtId="0" fontId="32" fillId="0" borderId="3" xfId="0" applyFont="true" applyFill="true" applyBorder="true" applyAlignment="true">
      <alignment horizontal="left" vertical="center" wrapText="true"/>
    </xf>
    <xf numFmtId="0" fontId="33" fillId="0" borderId="3" xfId="0" applyFont="true" applyFill="true" applyBorder="true" applyAlignment="true">
      <alignment horizontal="left" vertical="center" wrapText="true"/>
    </xf>
    <xf numFmtId="0" fontId="34" fillId="0" borderId="3" xfId="0" applyFont="true" applyFill="true" applyBorder="true">
      <alignment vertical="center"/>
    </xf>
    <xf numFmtId="0" fontId="33" fillId="0" borderId="3" xfId="0" applyFont="true" applyBorder="true" applyAlignment="true">
      <alignment horizontal="left" vertical="center" wrapText="true"/>
    </xf>
    <xf numFmtId="4" fontId="30" fillId="0" borderId="3" xfId="0" applyNumberFormat="true" applyFont="true" applyBorder="true" applyAlignment="true">
      <alignment horizontal="right" vertical="center"/>
    </xf>
    <xf numFmtId="0" fontId="30" fillId="0" borderId="3" xfId="0" applyFont="true" applyBorder="true" applyAlignment="true">
      <alignment horizontal="right" vertical="center"/>
    </xf>
    <xf numFmtId="0" fontId="35" fillId="0" borderId="3" xfId="0" applyFont="true" applyBorder="true" applyAlignment="true">
      <alignment horizontal="left" vertical="center" wrapText="true"/>
    </xf>
    <xf numFmtId="0" fontId="12" fillId="0" borderId="19" xfId="0" applyFont="true" applyFill="true" applyBorder="true" applyAlignment="true">
      <alignment vertical="center" wrapText="true"/>
    </xf>
    <xf numFmtId="4" fontId="17" fillId="0" borderId="3" xfId="0" applyNumberFormat="true" applyFont="true" applyFill="true" applyBorder="true" applyAlignment="true">
      <alignment vertical="center"/>
    </xf>
    <xf numFmtId="176" fontId="29" fillId="0" borderId="3" xfId="0" applyNumberFormat="true" applyFont="true" applyBorder="true" applyAlignment="true">
      <alignment vertical="center"/>
    </xf>
    <xf numFmtId="0" fontId="12" fillId="0" borderId="3" xfId="0" applyFont="true" applyFill="true" applyBorder="true" applyAlignment="true">
      <alignment vertical="center"/>
    </xf>
    <xf numFmtId="0" fontId="12" fillId="0" borderId="3" xfId="0" applyFont="true" applyFill="true" applyBorder="true">
      <alignment vertical="center"/>
    </xf>
    <xf numFmtId="0" fontId="0" fillId="0" borderId="3" xfId="0" applyFont="true" applyFill="true" applyBorder="true">
      <alignment vertical="center"/>
    </xf>
    <xf numFmtId="4" fontId="29" fillId="0" borderId="3" xfId="0" applyNumberFormat="true" applyFont="true" applyBorder="true" applyAlignment="true">
      <alignment horizontal="left" vertical="center" wrapText="true"/>
    </xf>
    <xf numFmtId="4" fontId="29" fillId="0" borderId="3" xfId="0" applyNumberFormat="true" applyFont="true" applyBorder="true" applyAlignment="true">
      <alignment horizontal="right" vertical="center" wrapText="true"/>
    </xf>
    <xf numFmtId="176" fontId="29" fillId="0" borderId="3" xfId="0" applyNumberFormat="true" applyFont="true" applyBorder="true" applyAlignment="true">
      <alignment horizontal="right" vertical="center" wrapText="true"/>
    </xf>
    <xf numFmtId="176" fontId="0" fillId="0" borderId="3" xfId="0" applyNumberFormat="true" applyFont="true" applyFill="true" applyBorder="true">
      <alignment vertical="center"/>
    </xf>
    <xf numFmtId="0" fontId="36" fillId="0" borderId="1" xfId="0" applyFont="true" applyFill="true" applyBorder="true" applyAlignment="true">
      <alignment horizontal="right" vertical="center" wrapText="true"/>
    </xf>
    <xf numFmtId="0" fontId="26" fillId="0" borderId="7" xfId="0" applyFont="true" applyFill="true" applyBorder="true" applyAlignment="true">
      <alignment vertical="center" wrapText="true"/>
    </xf>
    <xf numFmtId="0" fontId="26" fillId="0" borderId="21" xfId="0" applyFont="true" applyFill="true" applyBorder="true" applyAlignment="true">
      <alignment vertical="center" wrapText="true"/>
    </xf>
    <xf numFmtId="0" fontId="26" fillId="0" borderId="8" xfId="0" applyFont="true" applyFill="true" applyBorder="true" applyAlignment="true">
      <alignment vertical="center" wrapText="true"/>
    </xf>
    <xf numFmtId="0" fontId="37" fillId="0" borderId="8" xfId="0" applyFont="true" applyFill="true" applyBorder="true" applyAlignment="true">
      <alignment vertical="center" wrapText="true"/>
    </xf>
    <xf numFmtId="49" fontId="20" fillId="0" borderId="3" xfId="0" applyNumberFormat="true" applyFont="true" applyBorder="true" applyAlignment="true">
      <alignment horizontal="center" vertical="center" wrapText="true"/>
    </xf>
    <xf numFmtId="0" fontId="29" fillId="0" borderId="3" xfId="0" applyNumberFormat="true" applyFont="true" applyBorder="true" applyAlignment="true">
      <alignment horizontal="right" vertical="center"/>
    </xf>
    <xf numFmtId="0" fontId="33" fillId="2" borderId="3" xfId="0" applyFont="true" applyFill="true" applyBorder="true" applyAlignment="true">
      <alignment horizontal="left" vertical="center"/>
    </xf>
    <xf numFmtId="0" fontId="33" fillId="0" borderId="3" xfId="0" applyFont="true" applyBorder="true" applyAlignment="true">
      <alignment horizontal="left" vertical="center"/>
    </xf>
    <xf numFmtId="0" fontId="29" fillId="0" borderId="1" xfId="0" applyFont="true" applyFill="true" applyBorder="true" applyAlignment="true">
      <alignment vertical="center"/>
    </xf>
    <xf numFmtId="0" fontId="23" fillId="0" borderId="1" xfId="0" applyFont="true" applyFill="true" applyBorder="true" applyAlignment="true">
      <alignment vertical="center"/>
    </xf>
    <xf numFmtId="0" fontId="38" fillId="0" borderId="1" xfId="0" applyFont="true" applyFill="true" applyBorder="true" applyAlignment="true">
      <alignment horizontal="center" vertical="center"/>
    </xf>
    <xf numFmtId="0" fontId="23" fillId="0" borderId="19" xfId="0" applyFont="true" applyFill="true" applyBorder="true" applyAlignment="true">
      <alignment vertical="center"/>
    </xf>
    <xf numFmtId="0" fontId="23" fillId="0" borderId="7" xfId="0" applyFont="true" applyFill="true" applyBorder="true" applyAlignment="true">
      <alignment vertical="center"/>
    </xf>
    <xf numFmtId="0" fontId="23" fillId="0" borderId="20" xfId="0" applyFont="true" applyFill="true" applyBorder="true" applyAlignment="true">
      <alignment vertical="center"/>
    </xf>
    <xf numFmtId="0" fontId="29" fillId="0" borderId="1" xfId="0" applyFont="true" applyFill="true" applyBorder="true" applyAlignment="true">
      <alignment horizontal="right" vertical="center"/>
    </xf>
    <xf numFmtId="0" fontId="29" fillId="0" borderId="19" xfId="0" applyFont="true" applyFill="true" applyBorder="true" applyAlignment="true">
      <alignment horizontal="center" vertical="center"/>
    </xf>
    <xf numFmtId="0" fontId="23" fillId="0" borderId="7" xfId="0" applyFont="true" applyFill="true" applyBorder="true" applyAlignment="true">
      <alignment vertical="center" wrapText="true"/>
    </xf>
    <xf numFmtId="0" fontId="23" fillId="0" borderId="21" xfId="0" applyFont="true" applyFill="true" applyBorder="true" applyAlignment="true">
      <alignment vertical="center" wrapText="true"/>
    </xf>
    <xf numFmtId="49" fontId="20" fillId="2" borderId="3" xfId="0" applyNumberFormat="true" applyFont="true" applyFill="true" applyBorder="true" applyAlignment="true">
      <alignment horizontal="left" vertical="center"/>
    </xf>
    <xf numFmtId="0" fontId="19" fillId="2" borderId="3" xfId="0" applyFont="true" applyFill="true" applyBorder="true" applyAlignment="true">
      <alignment horizontal="left" vertical="center"/>
    </xf>
    <xf numFmtId="0" fontId="12" fillId="0" borderId="1" xfId="0" applyFont="true" applyFill="true" applyBorder="true" applyAlignment="true">
      <alignment vertical="center" wrapText="true"/>
    </xf>
    <xf numFmtId="4" fontId="19" fillId="0" borderId="3" xfId="0" applyNumberFormat="true" applyFont="true" applyBorder="true" applyAlignment="true">
      <alignment horizontal="right" vertical="center"/>
    </xf>
    <xf numFmtId="0" fontId="39" fillId="0" borderId="3" xfId="0" applyFont="true" applyFill="true" applyBorder="true" applyAlignment="true">
      <alignment horizontal="left" vertical="center"/>
    </xf>
    <xf numFmtId="0" fontId="40" fillId="0" borderId="3" xfId="0" applyFont="true" applyFill="true" applyBorder="true" applyAlignment="true">
      <alignment horizontal="left" vertical="center"/>
    </xf>
    <xf numFmtId="0" fontId="19" fillId="2" borderId="3" xfId="0" applyFont="true" applyFill="true" applyBorder="true" applyAlignment="true">
      <alignment horizontal="left" vertical="center" wrapText="true"/>
    </xf>
    <xf numFmtId="0" fontId="12" fillId="0" borderId="3" xfId="0" applyFont="true" applyFill="true" applyBorder="true" applyAlignment="true">
      <alignment vertical="center" wrapText="true"/>
    </xf>
    <xf numFmtId="0" fontId="12" fillId="0" borderId="0" xfId="0" applyFont="true" applyFill="true" applyBorder="true" applyAlignment="true">
      <alignment vertical="center" wrapText="true"/>
    </xf>
    <xf numFmtId="0" fontId="19" fillId="0" borderId="24" xfId="0" applyFont="true" applyFill="true" applyBorder="true" applyAlignment="true">
      <alignment horizontal="center" vertical="center"/>
    </xf>
    <xf numFmtId="4" fontId="20" fillId="0" borderId="24" xfId="0" applyNumberFormat="true" applyFont="true" applyBorder="true" applyAlignment="true">
      <alignment horizontal="right" vertical="center"/>
    </xf>
    <xf numFmtId="0" fontId="41" fillId="0" borderId="7" xfId="0" applyFont="true" applyFill="true" applyBorder="true" applyAlignment="true">
      <alignment vertical="center" wrapText="true"/>
    </xf>
    <xf numFmtId="0" fontId="41" fillId="0" borderId="3" xfId="0" applyFont="true" applyFill="true" applyBorder="true" applyAlignment="true">
      <alignment vertical="center" wrapText="true"/>
    </xf>
    <xf numFmtId="0" fontId="42" fillId="0" borderId="7" xfId="0" applyFont="true" applyFill="true" applyBorder="true" applyAlignment="true">
      <alignment vertical="center" wrapText="true"/>
    </xf>
    <xf numFmtId="0" fontId="41" fillId="0" borderId="20" xfId="0" applyFont="true" applyFill="true" applyBorder="true" applyAlignment="true">
      <alignment vertical="center" wrapText="true"/>
    </xf>
    <xf numFmtId="0" fontId="41" fillId="0" borderId="8" xfId="0" applyFont="true" applyFill="true" applyBorder="true" applyAlignment="true">
      <alignment vertical="center" wrapText="true"/>
    </xf>
    <xf numFmtId="0" fontId="42" fillId="0" borderId="8" xfId="0" applyFont="true" applyFill="true" applyBorder="true" applyAlignment="true">
      <alignment vertical="center" wrapText="true"/>
    </xf>
    <xf numFmtId="0" fontId="23" fillId="0" borderId="25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43" fillId="0" borderId="0" xfId="0" applyFont="true" applyBorder="true" applyAlignment="true">
      <alignment horizontal="center" vertical="center" wrapText="true"/>
    </xf>
    <xf numFmtId="178" fontId="3" fillId="0" borderId="0" xfId="0" applyNumberFormat="true" applyFont="true" applyBorder="true" applyAlignment="true">
      <alignment horizontal="center" vertical="center" wrapText="true"/>
    </xf>
    <xf numFmtId="0" fontId="44" fillId="0" borderId="0" xfId="0" applyFont="true" applyFill="true" applyAlignment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D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&#25968;&#25454;&#30424;/2026&#24180;/2026&#39044;&#31639;&#25209;&#22797;&#21450;&#20844;&#24320;/&#37096;&#38376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5"/>
  <sheetViews>
    <sheetView tabSelected="1" workbookViewId="0">
      <selection activeCell="A3" sqref="A3"/>
    </sheetView>
  </sheetViews>
  <sheetFormatPr defaultColWidth="9" defaultRowHeight="15.75" outlineLevelRow="4"/>
  <cols>
    <col min="1" max="1" width="123.125" style="226" customWidth="true"/>
    <col min="2" max="16384" width="9" style="226"/>
  </cols>
  <sheetData>
    <row r="1" ht="137" customHeight="true" spans="1:1">
      <c r="A1" s="227" t="s">
        <v>0</v>
      </c>
    </row>
    <row r="2" ht="96" customHeight="true" spans="1:1">
      <c r="A2" s="227" t="s">
        <v>1</v>
      </c>
    </row>
    <row r="3" ht="60" customHeight="true" spans="1:1">
      <c r="A3" s="228">
        <v>46062</v>
      </c>
    </row>
    <row r="5" ht="37" customHeight="true" spans="1:1">
      <c r="A5" s="229"/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D7" sqref="D7:I11"/>
    </sheetView>
  </sheetViews>
  <sheetFormatPr defaultColWidth="10" defaultRowHeight="13.5"/>
  <cols>
    <col min="1" max="1" width="1.53333333333333" customWidth="true"/>
    <col min="2" max="2" width="11.875" customWidth="true"/>
    <col min="3" max="3" width="33.12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63"/>
      <c r="B1" s="2"/>
      <c r="C1" s="73"/>
      <c r="D1" s="74"/>
      <c r="E1" s="74"/>
      <c r="F1" s="74"/>
      <c r="G1" s="74"/>
      <c r="H1" s="74"/>
      <c r="I1" s="77" t="s">
        <v>355</v>
      </c>
      <c r="J1" s="66"/>
    </row>
    <row r="2" ht="22.8" customHeight="true" spans="1:10">
      <c r="A2" s="63"/>
      <c r="B2" s="3" t="s">
        <v>356</v>
      </c>
      <c r="C2" s="3"/>
      <c r="D2" s="3"/>
      <c r="E2" s="3"/>
      <c r="F2" s="3"/>
      <c r="G2" s="3"/>
      <c r="H2" s="3"/>
      <c r="I2" s="3"/>
      <c r="J2" s="66" t="s">
        <v>3</v>
      </c>
    </row>
    <row r="3" ht="19.55" customHeight="true" spans="1:10">
      <c r="A3" s="64"/>
      <c r="B3" s="65" t="s">
        <v>5</v>
      </c>
      <c r="C3" s="65"/>
      <c r="D3" s="78"/>
      <c r="E3" s="78"/>
      <c r="F3" s="78"/>
      <c r="G3" s="78"/>
      <c r="H3" s="78"/>
      <c r="I3" s="78" t="s">
        <v>6</v>
      </c>
      <c r="J3" s="79"/>
    </row>
    <row r="4" ht="24.4" customHeight="true" spans="1:10">
      <c r="A4" s="66"/>
      <c r="B4" s="67" t="s">
        <v>357</v>
      </c>
      <c r="C4" s="67" t="s">
        <v>72</v>
      </c>
      <c r="D4" s="67" t="s">
        <v>358</v>
      </c>
      <c r="E4" s="67"/>
      <c r="F4" s="67"/>
      <c r="G4" s="67"/>
      <c r="H4" s="67"/>
      <c r="I4" s="67"/>
      <c r="J4" s="80"/>
    </row>
    <row r="5" ht="24.4" customHeight="true" spans="1:10">
      <c r="A5" s="68"/>
      <c r="B5" s="67"/>
      <c r="C5" s="67"/>
      <c r="D5" s="67" t="s">
        <v>60</v>
      </c>
      <c r="E5" s="85" t="s">
        <v>359</v>
      </c>
      <c r="F5" s="67" t="s">
        <v>360</v>
      </c>
      <c r="G5" s="67"/>
      <c r="H5" s="67"/>
      <c r="I5" s="67" t="s">
        <v>227</v>
      </c>
      <c r="J5" s="80"/>
    </row>
    <row r="6" ht="24.4" customHeight="true" spans="1:10">
      <c r="A6" s="68"/>
      <c r="B6" s="67"/>
      <c r="C6" s="67"/>
      <c r="D6" s="67"/>
      <c r="E6" s="85"/>
      <c r="F6" s="67" t="s">
        <v>193</v>
      </c>
      <c r="G6" s="67" t="s">
        <v>361</v>
      </c>
      <c r="H6" s="67" t="s">
        <v>362</v>
      </c>
      <c r="I6" s="67"/>
      <c r="J6" s="81"/>
    </row>
    <row r="7" ht="22.8" customHeight="true" spans="1:10">
      <c r="A7" s="69"/>
      <c r="B7" s="67"/>
      <c r="C7" s="67" t="s">
        <v>73</v>
      </c>
      <c r="D7" s="86" t="s">
        <v>363</v>
      </c>
      <c r="E7" s="86"/>
      <c r="F7" s="86" t="s">
        <v>364</v>
      </c>
      <c r="G7" s="86"/>
      <c r="H7" s="86" t="s">
        <v>364</v>
      </c>
      <c r="I7" s="86" t="s">
        <v>365</v>
      </c>
      <c r="J7" s="82"/>
    </row>
    <row r="8" ht="22.8" customHeight="true" spans="1:10">
      <c r="A8" s="69"/>
      <c r="B8" s="84">
        <v>204001</v>
      </c>
      <c r="C8" s="87" t="s">
        <v>0</v>
      </c>
      <c r="D8" s="88" t="s">
        <v>366</v>
      </c>
      <c r="E8" s="88"/>
      <c r="F8" s="89">
        <v>28350</v>
      </c>
      <c r="G8" s="88"/>
      <c r="H8" s="89">
        <v>28350</v>
      </c>
      <c r="I8" s="89">
        <v>14620.5</v>
      </c>
      <c r="J8" s="82"/>
    </row>
    <row r="9" ht="22.8" customHeight="true" spans="1:10">
      <c r="A9" s="69"/>
      <c r="B9" s="84">
        <v>204002</v>
      </c>
      <c r="C9" s="87" t="s">
        <v>79</v>
      </c>
      <c r="D9" s="88" t="s">
        <v>367</v>
      </c>
      <c r="E9" s="88"/>
      <c r="F9" s="89">
        <v>11340</v>
      </c>
      <c r="G9" s="88"/>
      <c r="H9" s="89">
        <v>11340</v>
      </c>
      <c r="I9" s="89">
        <v>3078</v>
      </c>
      <c r="J9" s="82"/>
    </row>
    <row r="10" ht="22.8" customHeight="true" spans="1:10">
      <c r="A10" s="69"/>
      <c r="B10" s="84">
        <v>204003</v>
      </c>
      <c r="C10" s="87" t="s">
        <v>82</v>
      </c>
      <c r="D10" s="88" t="s">
        <v>368</v>
      </c>
      <c r="E10" s="88"/>
      <c r="F10" s="89">
        <v>11340</v>
      </c>
      <c r="G10" s="88"/>
      <c r="H10" s="89">
        <v>11340</v>
      </c>
      <c r="I10" s="89">
        <v>5386.5</v>
      </c>
      <c r="J10" s="82"/>
    </row>
    <row r="11" ht="22.8" customHeight="true" spans="1:10">
      <c r="A11" s="69"/>
      <c r="B11" s="84">
        <v>204004</v>
      </c>
      <c r="C11" s="87" t="s">
        <v>85</v>
      </c>
      <c r="D11" s="88" t="s">
        <v>369</v>
      </c>
      <c r="E11" s="88"/>
      <c r="F11" s="89">
        <v>11340</v>
      </c>
      <c r="G11" s="88"/>
      <c r="H11" s="89">
        <v>11340</v>
      </c>
      <c r="I11" s="89">
        <v>2992.5</v>
      </c>
      <c r="J11" s="82"/>
    </row>
    <row r="12" ht="22.8" customHeight="true" spans="1:10">
      <c r="A12" s="69"/>
      <c r="B12" s="67"/>
      <c r="C12" s="67"/>
      <c r="D12" s="75"/>
      <c r="E12" s="75"/>
      <c r="F12" s="75"/>
      <c r="G12" s="75"/>
      <c r="H12" s="75"/>
      <c r="I12" s="75"/>
      <c r="J12" s="82"/>
    </row>
    <row r="13" ht="22.8" customHeight="true" spans="1:10">
      <c r="A13" s="69"/>
      <c r="B13" s="67"/>
      <c r="C13" s="67"/>
      <c r="D13" s="75"/>
      <c r="E13" s="75"/>
      <c r="F13" s="75"/>
      <c r="G13" s="75"/>
      <c r="H13" s="75"/>
      <c r="I13" s="75"/>
      <c r="J13" s="82"/>
    </row>
    <row r="14" ht="22.8" customHeight="true" spans="1:10">
      <c r="A14" s="69"/>
      <c r="B14" s="67"/>
      <c r="C14" s="67"/>
      <c r="D14" s="75"/>
      <c r="E14" s="75"/>
      <c r="F14" s="75"/>
      <c r="G14" s="75"/>
      <c r="H14" s="75"/>
      <c r="I14" s="75"/>
      <c r="J14" s="82"/>
    </row>
    <row r="15" ht="22.8" customHeight="true" spans="1:10">
      <c r="A15" s="69"/>
      <c r="B15" s="67"/>
      <c r="C15" s="67"/>
      <c r="D15" s="75"/>
      <c r="E15" s="75"/>
      <c r="F15" s="75"/>
      <c r="G15" s="75"/>
      <c r="H15" s="75"/>
      <c r="I15" s="75"/>
      <c r="J15" s="82"/>
    </row>
    <row r="16" ht="22.8" customHeight="true" spans="1:10">
      <c r="A16" s="69"/>
      <c r="B16" s="67"/>
      <c r="C16" s="67"/>
      <c r="D16" s="75"/>
      <c r="E16" s="75"/>
      <c r="F16" s="75"/>
      <c r="G16" s="75"/>
      <c r="H16" s="75"/>
      <c r="I16" s="75"/>
      <c r="J16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63"/>
      <c r="B1" s="2"/>
      <c r="C1" s="2"/>
      <c r="D1" s="2"/>
      <c r="E1" s="73"/>
      <c r="F1" s="73"/>
      <c r="G1" s="74"/>
      <c r="H1" s="74"/>
      <c r="I1" s="77" t="s">
        <v>370</v>
      </c>
      <c r="J1" s="66"/>
    </row>
    <row r="2" ht="22.8" customHeight="true" spans="1:10">
      <c r="A2" s="63"/>
      <c r="B2" s="3" t="s">
        <v>371</v>
      </c>
      <c r="C2" s="3"/>
      <c r="D2" s="3"/>
      <c r="E2" s="3"/>
      <c r="F2" s="3"/>
      <c r="G2" s="3"/>
      <c r="H2" s="3"/>
      <c r="I2" s="3"/>
      <c r="J2" s="66"/>
    </row>
    <row r="3" ht="19.55" customHeight="true" spans="1:10">
      <c r="A3" s="64"/>
      <c r="B3" s="65" t="s">
        <v>5</v>
      </c>
      <c r="C3" s="65"/>
      <c r="D3" s="65"/>
      <c r="E3" s="65"/>
      <c r="F3" s="65"/>
      <c r="G3" s="64"/>
      <c r="H3" s="64"/>
      <c r="I3" s="78" t="s">
        <v>6</v>
      </c>
      <c r="J3" s="79"/>
    </row>
    <row r="4" ht="24.4" customHeight="true" spans="1:10">
      <c r="A4" s="66"/>
      <c r="B4" s="67" t="s">
        <v>9</v>
      </c>
      <c r="C4" s="67"/>
      <c r="D4" s="67"/>
      <c r="E4" s="67"/>
      <c r="F4" s="67"/>
      <c r="G4" s="67" t="s">
        <v>372</v>
      </c>
      <c r="H4" s="67"/>
      <c r="I4" s="67"/>
      <c r="J4" s="80"/>
    </row>
    <row r="5" ht="24.4" customHeight="true" spans="1:10">
      <c r="A5" s="68"/>
      <c r="B5" s="67" t="s">
        <v>93</v>
      </c>
      <c r="C5" s="67"/>
      <c r="D5" s="67"/>
      <c r="E5" s="67" t="s">
        <v>71</v>
      </c>
      <c r="F5" s="67" t="s">
        <v>72</v>
      </c>
      <c r="G5" s="67" t="s">
        <v>60</v>
      </c>
      <c r="H5" s="67" t="s">
        <v>89</v>
      </c>
      <c r="I5" s="67" t="s">
        <v>90</v>
      </c>
      <c r="J5" s="80"/>
    </row>
    <row r="6" ht="24.4" customHeight="true" spans="1:10">
      <c r="A6" s="68"/>
      <c r="B6" s="67" t="s">
        <v>94</v>
      </c>
      <c r="C6" s="67" t="s">
        <v>95</v>
      </c>
      <c r="D6" s="67" t="s">
        <v>96</v>
      </c>
      <c r="E6" s="67"/>
      <c r="F6" s="67"/>
      <c r="G6" s="67"/>
      <c r="H6" s="67"/>
      <c r="I6" s="67"/>
      <c r="J6" s="81"/>
    </row>
    <row r="7" ht="22.8" customHeight="true" spans="1:10">
      <c r="A7" s="69"/>
      <c r="B7" s="67"/>
      <c r="C7" s="67"/>
      <c r="D7" s="67"/>
      <c r="E7" s="67"/>
      <c r="F7" s="67" t="s">
        <v>73</v>
      </c>
      <c r="G7" s="75"/>
      <c r="H7" s="75"/>
      <c r="I7" s="75"/>
      <c r="J7" s="82"/>
    </row>
    <row r="8" ht="22.8" customHeight="true" spans="1:10">
      <c r="A8" s="69"/>
      <c r="B8" s="67"/>
      <c r="C8" s="67"/>
      <c r="D8" s="67"/>
      <c r="E8" s="84"/>
      <c r="F8" s="84" t="s">
        <v>373</v>
      </c>
      <c r="G8" s="75"/>
      <c r="H8" s="75"/>
      <c r="I8" s="75"/>
      <c r="J8" s="82"/>
    </row>
    <row r="9" ht="22.8" customHeight="true" spans="1:10">
      <c r="A9" s="69"/>
      <c r="B9" s="67"/>
      <c r="C9" s="67"/>
      <c r="D9" s="67"/>
      <c r="E9" s="84"/>
      <c r="F9" s="84"/>
      <c r="G9" s="75"/>
      <c r="H9" s="75"/>
      <c r="I9" s="75"/>
      <c r="J9" s="82"/>
    </row>
    <row r="10" ht="22.8" customHeight="true" spans="1:10">
      <c r="A10" s="69"/>
      <c r="B10" s="67"/>
      <c r="C10" s="67"/>
      <c r="D10" s="67"/>
      <c r="E10" s="67"/>
      <c r="F10" s="67"/>
      <c r="G10" s="75"/>
      <c r="H10" s="75"/>
      <c r="I10" s="75"/>
      <c r="J10" s="82"/>
    </row>
    <row r="11" ht="22.8" customHeight="true" spans="1:10">
      <c r="A11" s="69"/>
      <c r="B11" s="67"/>
      <c r="C11" s="67"/>
      <c r="D11" s="67"/>
      <c r="E11" s="67"/>
      <c r="F11" s="67"/>
      <c r="G11" s="75"/>
      <c r="H11" s="75"/>
      <c r="I11" s="75"/>
      <c r="J11" s="82"/>
    </row>
    <row r="12" ht="22.8" customHeight="true" spans="1:10">
      <c r="A12" s="69"/>
      <c r="B12" s="67"/>
      <c r="C12" s="67"/>
      <c r="D12" s="67"/>
      <c r="E12" s="67"/>
      <c r="F12" s="67"/>
      <c r="G12" s="75"/>
      <c r="H12" s="75"/>
      <c r="I12" s="75"/>
      <c r="J12" s="82"/>
    </row>
    <row r="13" ht="22.8" customHeight="true" spans="1:10">
      <c r="A13" s="69"/>
      <c r="B13" s="67"/>
      <c r="C13" s="67"/>
      <c r="D13" s="67"/>
      <c r="E13" s="67"/>
      <c r="F13" s="67"/>
      <c r="G13" s="75"/>
      <c r="H13" s="75"/>
      <c r="I13" s="75"/>
      <c r="J13" s="82"/>
    </row>
    <row r="14" ht="22.8" customHeight="true" spans="1:10">
      <c r="A14" s="69"/>
      <c r="B14" s="67"/>
      <c r="C14" s="67"/>
      <c r="D14" s="67"/>
      <c r="E14" s="67"/>
      <c r="F14" s="67"/>
      <c r="G14" s="75"/>
      <c r="H14" s="75"/>
      <c r="I14" s="75"/>
      <c r="J14" s="82"/>
    </row>
    <row r="15" ht="22.8" customHeight="true" spans="1:10">
      <c r="A15" s="69"/>
      <c r="B15" s="67"/>
      <c r="C15" s="67"/>
      <c r="D15" s="67"/>
      <c r="E15" s="67"/>
      <c r="F15" s="67"/>
      <c r="G15" s="75"/>
      <c r="H15" s="75"/>
      <c r="I15" s="75"/>
      <c r="J15" s="82"/>
    </row>
    <row r="16" ht="22.8" customHeight="true" spans="1:10">
      <c r="A16" s="68"/>
      <c r="B16" s="70"/>
      <c r="C16" s="70"/>
      <c r="D16" s="70"/>
      <c r="E16" s="70"/>
      <c r="F16" s="70" t="s">
        <v>23</v>
      </c>
      <c r="G16" s="76"/>
      <c r="H16" s="76"/>
      <c r="I16" s="76"/>
      <c r="J16" s="80"/>
    </row>
    <row r="17" ht="22.8" customHeight="true" spans="1:10">
      <c r="A17" s="68"/>
      <c r="B17" s="70"/>
      <c r="C17" s="70"/>
      <c r="D17" s="70"/>
      <c r="E17" s="70"/>
      <c r="F17" s="70" t="s">
        <v>23</v>
      </c>
      <c r="G17" s="76"/>
      <c r="H17" s="76"/>
      <c r="I17" s="76"/>
      <c r="J17" s="80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true"/>
    <col min="2" max="2" width="12.25" customWidth="true"/>
    <col min="3" max="3" width="29.7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63"/>
      <c r="B1" s="2"/>
      <c r="C1" s="73"/>
      <c r="D1" s="74"/>
      <c r="E1" s="74"/>
      <c r="F1" s="74"/>
      <c r="G1" s="74"/>
      <c r="H1" s="74"/>
      <c r="I1" s="77" t="s">
        <v>374</v>
      </c>
      <c r="J1" s="66"/>
    </row>
    <row r="2" ht="22.8" customHeight="true" spans="1:10">
      <c r="A2" s="63"/>
      <c r="B2" s="3" t="s">
        <v>375</v>
      </c>
      <c r="C2" s="3"/>
      <c r="D2" s="3"/>
      <c r="E2" s="3"/>
      <c r="F2" s="3"/>
      <c r="G2" s="3"/>
      <c r="H2" s="3"/>
      <c r="I2" s="3"/>
      <c r="J2" s="66" t="s">
        <v>3</v>
      </c>
    </row>
    <row r="3" ht="19.55" customHeight="true" spans="1:10">
      <c r="A3" s="64"/>
      <c r="B3" s="65" t="s">
        <v>5</v>
      </c>
      <c r="C3" s="65"/>
      <c r="D3" s="78"/>
      <c r="E3" s="78"/>
      <c r="F3" s="78"/>
      <c r="G3" s="78"/>
      <c r="H3" s="78"/>
      <c r="I3" s="78" t="s">
        <v>6</v>
      </c>
      <c r="J3" s="79"/>
    </row>
    <row r="4" ht="24.4" customHeight="true" spans="1:10">
      <c r="A4" s="66"/>
      <c r="B4" s="67" t="s">
        <v>357</v>
      </c>
      <c r="C4" s="67" t="s">
        <v>72</v>
      </c>
      <c r="D4" s="67" t="s">
        <v>358</v>
      </c>
      <c r="E4" s="67"/>
      <c r="F4" s="67"/>
      <c r="G4" s="67"/>
      <c r="H4" s="67"/>
      <c r="I4" s="67"/>
      <c r="J4" s="80"/>
    </row>
    <row r="5" ht="24.4" customHeight="true" spans="1:10">
      <c r="A5" s="68"/>
      <c r="B5" s="67"/>
      <c r="C5" s="67"/>
      <c r="D5" s="67" t="s">
        <v>60</v>
      </c>
      <c r="E5" s="85" t="s">
        <v>359</v>
      </c>
      <c r="F5" s="67" t="s">
        <v>360</v>
      </c>
      <c r="G5" s="67"/>
      <c r="H5" s="67"/>
      <c r="I5" s="67" t="s">
        <v>227</v>
      </c>
      <c r="J5" s="80"/>
    </row>
    <row r="6" ht="24.4" customHeight="true" spans="1:10">
      <c r="A6" s="68"/>
      <c r="B6" s="67"/>
      <c r="C6" s="67"/>
      <c r="D6" s="67"/>
      <c r="E6" s="85"/>
      <c r="F6" s="67" t="s">
        <v>193</v>
      </c>
      <c r="G6" s="67" t="s">
        <v>361</v>
      </c>
      <c r="H6" s="67" t="s">
        <v>362</v>
      </c>
      <c r="I6" s="67"/>
      <c r="J6" s="81"/>
    </row>
    <row r="7" ht="22.8" customHeight="true" spans="1:10">
      <c r="A7" s="69"/>
      <c r="B7" s="67"/>
      <c r="C7" s="67" t="s">
        <v>73</v>
      </c>
      <c r="D7" s="75"/>
      <c r="E7" s="75"/>
      <c r="F7" s="75"/>
      <c r="G7" s="75"/>
      <c r="H7" s="75"/>
      <c r="I7" s="75"/>
      <c r="J7" s="82"/>
    </row>
    <row r="8" ht="22.8" customHeight="true" spans="1:10">
      <c r="A8" s="69"/>
      <c r="B8" s="84"/>
      <c r="C8" s="84" t="s">
        <v>373</v>
      </c>
      <c r="D8" s="75"/>
      <c r="E8" s="75"/>
      <c r="F8" s="75"/>
      <c r="G8" s="75"/>
      <c r="H8" s="75"/>
      <c r="I8" s="75"/>
      <c r="J8" s="82"/>
    </row>
    <row r="9" ht="22.8" customHeight="true" spans="1:10">
      <c r="A9" s="69"/>
      <c r="B9" s="67"/>
      <c r="C9" s="67"/>
      <c r="D9" s="75"/>
      <c r="E9" s="75"/>
      <c r="F9" s="75"/>
      <c r="G9" s="75"/>
      <c r="H9" s="75"/>
      <c r="I9" s="75"/>
      <c r="J9" s="82"/>
    </row>
    <row r="10" ht="22.8" customHeight="true" spans="1:10">
      <c r="A10" s="69"/>
      <c r="B10" s="67"/>
      <c r="C10" s="67"/>
      <c r="D10" s="75"/>
      <c r="E10" s="75"/>
      <c r="F10" s="75"/>
      <c r="G10" s="75"/>
      <c r="H10" s="75"/>
      <c r="I10" s="75"/>
      <c r="J10" s="82"/>
    </row>
    <row r="11" ht="22.8" customHeight="true" spans="1:10">
      <c r="A11" s="69"/>
      <c r="B11" s="67"/>
      <c r="C11" s="67"/>
      <c r="D11" s="75"/>
      <c r="E11" s="75"/>
      <c r="F11" s="75"/>
      <c r="G11" s="75"/>
      <c r="H11" s="75"/>
      <c r="I11" s="75"/>
      <c r="J11" s="82"/>
    </row>
    <row r="12" ht="22.8" customHeight="true" spans="1:10">
      <c r="A12" s="69"/>
      <c r="B12" s="84"/>
      <c r="C12" s="84"/>
      <c r="D12" s="75"/>
      <c r="E12" s="75"/>
      <c r="F12" s="75"/>
      <c r="G12" s="75"/>
      <c r="H12" s="75"/>
      <c r="I12" s="75"/>
      <c r="J12" s="82"/>
    </row>
    <row r="13" ht="22.8" customHeight="true" spans="1:10">
      <c r="A13" s="69"/>
      <c r="B13" s="67"/>
      <c r="C13" s="67"/>
      <c r="D13" s="75"/>
      <c r="E13" s="75"/>
      <c r="F13" s="75"/>
      <c r="G13" s="75"/>
      <c r="H13" s="75"/>
      <c r="I13" s="75"/>
      <c r="J13" s="82"/>
    </row>
    <row r="14" ht="22.8" customHeight="true" spans="1:10">
      <c r="A14" s="69"/>
      <c r="B14" s="67"/>
      <c r="C14" s="67"/>
      <c r="D14" s="75"/>
      <c r="E14" s="75"/>
      <c r="F14" s="75"/>
      <c r="G14" s="75"/>
      <c r="H14" s="75"/>
      <c r="I14" s="75"/>
      <c r="J14" s="82"/>
    </row>
    <row r="15" ht="22.8" customHeight="true" spans="1:10">
      <c r="A15" s="69"/>
      <c r="B15" s="67"/>
      <c r="C15" s="67"/>
      <c r="D15" s="75"/>
      <c r="E15" s="75"/>
      <c r="F15" s="75"/>
      <c r="G15" s="75"/>
      <c r="H15" s="75"/>
      <c r="I15" s="75"/>
      <c r="J15" s="82"/>
    </row>
    <row r="16" ht="22.8" customHeight="true" spans="1:10">
      <c r="A16" s="69"/>
      <c r="B16" s="67"/>
      <c r="C16" s="67"/>
      <c r="D16" s="75"/>
      <c r="E16" s="75"/>
      <c r="F16" s="75"/>
      <c r="G16" s="75"/>
      <c r="H16" s="75"/>
      <c r="I16" s="75"/>
      <c r="J16" s="82"/>
    </row>
    <row r="17" ht="22.8" customHeight="true" spans="1:10">
      <c r="A17" s="69"/>
      <c r="B17" s="67"/>
      <c r="C17" s="67"/>
      <c r="D17" s="75"/>
      <c r="E17" s="75"/>
      <c r="F17" s="75"/>
      <c r="G17" s="75"/>
      <c r="H17" s="75"/>
      <c r="I17" s="75"/>
      <c r="J17" s="82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1.0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63"/>
      <c r="B1" s="2"/>
      <c r="C1" s="2"/>
      <c r="D1" s="2"/>
      <c r="E1" s="73"/>
      <c r="F1" s="73"/>
      <c r="G1" s="74"/>
      <c r="H1" s="74"/>
      <c r="I1" s="77" t="s">
        <v>376</v>
      </c>
      <c r="J1" s="66"/>
    </row>
    <row r="2" ht="22.8" customHeight="true" spans="1:10">
      <c r="A2" s="63"/>
      <c r="B2" s="3" t="s">
        <v>377</v>
      </c>
      <c r="C2" s="3"/>
      <c r="D2" s="3"/>
      <c r="E2" s="3"/>
      <c r="F2" s="3"/>
      <c r="G2" s="3"/>
      <c r="H2" s="3"/>
      <c r="I2" s="3"/>
      <c r="J2" s="66" t="s">
        <v>3</v>
      </c>
    </row>
    <row r="3" ht="19.55" customHeight="true" spans="1:10">
      <c r="A3" s="64"/>
      <c r="B3" s="65" t="s">
        <v>5</v>
      </c>
      <c r="C3" s="65"/>
      <c r="D3" s="65"/>
      <c r="E3" s="65"/>
      <c r="F3" s="65"/>
      <c r="G3" s="64"/>
      <c r="H3" s="64"/>
      <c r="I3" s="78" t="s">
        <v>6</v>
      </c>
      <c r="J3" s="79"/>
    </row>
    <row r="4" ht="24.4" customHeight="true" spans="1:10">
      <c r="A4" s="66"/>
      <c r="B4" s="67" t="s">
        <v>9</v>
      </c>
      <c r="C4" s="67"/>
      <c r="D4" s="67"/>
      <c r="E4" s="67"/>
      <c r="F4" s="67"/>
      <c r="G4" s="67" t="s">
        <v>378</v>
      </c>
      <c r="H4" s="67"/>
      <c r="I4" s="67"/>
      <c r="J4" s="80"/>
    </row>
    <row r="5" ht="24.4" customHeight="true" spans="1:10">
      <c r="A5" s="68"/>
      <c r="B5" s="67" t="s">
        <v>93</v>
      </c>
      <c r="C5" s="67"/>
      <c r="D5" s="67"/>
      <c r="E5" s="67" t="s">
        <v>71</v>
      </c>
      <c r="F5" s="67" t="s">
        <v>72</v>
      </c>
      <c r="G5" s="67" t="s">
        <v>60</v>
      </c>
      <c r="H5" s="67" t="s">
        <v>89</v>
      </c>
      <c r="I5" s="67" t="s">
        <v>90</v>
      </c>
      <c r="J5" s="80"/>
    </row>
    <row r="6" ht="24.4" customHeight="true" spans="1:10">
      <c r="A6" s="68"/>
      <c r="B6" s="67" t="s">
        <v>94</v>
      </c>
      <c r="C6" s="67" t="s">
        <v>95</v>
      </c>
      <c r="D6" s="67" t="s">
        <v>96</v>
      </c>
      <c r="E6" s="67"/>
      <c r="F6" s="67"/>
      <c r="G6" s="67"/>
      <c r="H6" s="67"/>
      <c r="I6" s="67"/>
      <c r="J6" s="81"/>
    </row>
    <row r="7" ht="22.8" customHeight="true" spans="1:10">
      <c r="A7" s="69"/>
      <c r="B7" s="67"/>
      <c r="C7" s="67"/>
      <c r="D7" s="67"/>
      <c r="E7" s="67"/>
      <c r="F7" s="67" t="s">
        <v>73</v>
      </c>
      <c r="G7" s="75"/>
      <c r="H7" s="75"/>
      <c r="I7" s="75"/>
      <c r="J7" s="82"/>
    </row>
    <row r="8" ht="22.8" customHeight="true" spans="1:10">
      <c r="A8" s="68"/>
      <c r="B8" s="70"/>
      <c r="C8" s="70"/>
      <c r="D8" s="70"/>
      <c r="E8" s="70"/>
      <c r="F8" s="70" t="s">
        <v>373</v>
      </c>
      <c r="G8" s="76"/>
      <c r="H8" s="76"/>
      <c r="I8" s="76"/>
      <c r="J8" s="80"/>
    </row>
    <row r="9" ht="22.8" customHeight="true" spans="1:10">
      <c r="A9" s="68"/>
      <c r="B9" s="70"/>
      <c r="C9" s="70"/>
      <c r="D9" s="70"/>
      <c r="E9" s="70"/>
      <c r="F9" s="70"/>
      <c r="G9" s="76"/>
      <c r="H9" s="76"/>
      <c r="I9" s="76"/>
      <c r="J9" s="80"/>
    </row>
    <row r="10" ht="22.8" customHeight="true" spans="1:10">
      <c r="A10" s="68"/>
      <c r="B10" s="70"/>
      <c r="C10" s="70"/>
      <c r="D10" s="70"/>
      <c r="E10" s="70"/>
      <c r="F10" s="70"/>
      <c r="G10" s="76"/>
      <c r="H10" s="76"/>
      <c r="I10" s="76"/>
      <c r="J10" s="80"/>
    </row>
    <row r="11" ht="22.8" customHeight="true" spans="1:10">
      <c r="A11" s="68"/>
      <c r="B11" s="70"/>
      <c r="C11" s="70"/>
      <c r="D11" s="70"/>
      <c r="E11" s="70"/>
      <c r="F11" s="70"/>
      <c r="G11" s="76"/>
      <c r="H11" s="76"/>
      <c r="I11" s="76"/>
      <c r="J11" s="80"/>
    </row>
    <row r="12" ht="22.8" customHeight="true" spans="1:10">
      <c r="A12" s="68"/>
      <c r="B12" s="70"/>
      <c r="C12" s="70"/>
      <c r="D12" s="70"/>
      <c r="E12" s="70"/>
      <c r="F12" s="70"/>
      <c r="G12" s="76"/>
      <c r="H12" s="76"/>
      <c r="I12" s="76"/>
      <c r="J12" s="80"/>
    </row>
    <row r="13" ht="22.8" customHeight="true" spans="1:10">
      <c r="A13" s="68"/>
      <c r="B13" s="70"/>
      <c r="C13" s="70"/>
      <c r="D13" s="70"/>
      <c r="E13" s="70"/>
      <c r="F13" s="70"/>
      <c r="G13" s="76"/>
      <c r="H13" s="76"/>
      <c r="I13" s="76"/>
      <c r="J13" s="80"/>
    </row>
    <row r="14" ht="22.8" customHeight="true" spans="1:10">
      <c r="A14" s="68"/>
      <c r="B14" s="70"/>
      <c r="C14" s="70"/>
      <c r="D14" s="70"/>
      <c r="E14" s="70"/>
      <c r="F14" s="70"/>
      <c r="G14" s="76"/>
      <c r="H14" s="76"/>
      <c r="I14" s="76"/>
      <c r="J14" s="80"/>
    </row>
    <row r="15" ht="22.8" customHeight="true" spans="1:10">
      <c r="A15" s="68"/>
      <c r="B15" s="70"/>
      <c r="C15" s="70"/>
      <c r="D15" s="70"/>
      <c r="E15" s="70"/>
      <c r="F15" s="70"/>
      <c r="G15" s="76"/>
      <c r="H15" s="76"/>
      <c r="I15" s="76"/>
      <c r="J15" s="80"/>
    </row>
    <row r="16" ht="22.8" customHeight="true" spans="1:10">
      <c r="A16" s="68"/>
      <c r="B16" s="70"/>
      <c r="C16" s="70"/>
      <c r="D16" s="70"/>
      <c r="E16" s="70"/>
      <c r="F16" s="70" t="s">
        <v>23</v>
      </c>
      <c r="G16" s="76"/>
      <c r="H16" s="76"/>
      <c r="I16" s="76"/>
      <c r="J16" s="80"/>
    </row>
    <row r="17" ht="22.8" customHeight="true" spans="1:10">
      <c r="A17" s="68"/>
      <c r="B17" s="70"/>
      <c r="C17" s="70"/>
      <c r="D17" s="70"/>
      <c r="E17" s="70"/>
      <c r="F17" s="70" t="s">
        <v>379</v>
      </c>
      <c r="G17" s="76"/>
      <c r="H17" s="76"/>
      <c r="I17" s="76"/>
      <c r="J17" s="81"/>
    </row>
    <row r="18" ht="9.75" customHeight="true" spans="1:10">
      <c r="A18" s="71"/>
      <c r="B18" s="72"/>
      <c r="C18" s="72"/>
      <c r="D18" s="72"/>
      <c r="E18" s="72"/>
      <c r="F18" s="71"/>
      <c r="G18" s="71"/>
      <c r="H18" s="71"/>
      <c r="I18" s="71"/>
      <c r="J18" s="83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3"/>
  <sheetViews>
    <sheetView workbookViewId="0">
      <selection activeCell="G12" sqref="G12:J12"/>
    </sheetView>
  </sheetViews>
  <sheetFormatPr defaultColWidth="9" defaultRowHeight="13.5"/>
  <cols>
    <col min="1" max="1" width="9" style="1"/>
    <col min="2" max="2" width="11.25" style="1" customWidth="true"/>
    <col min="3" max="3" width="9" style="22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380</v>
      </c>
    </row>
    <row r="2" ht="24" customHeight="true" spans="2:13">
      <c r="B2" s="23" t="s">
        <v>381</v>
      </c>
      <c r="C2" s="24"/>
      <c r="D2" s="24"/>
      <c r="E2" s="24"/>
      <c r="F2" s="24"/>
      <c r="G2" s="24"/>
      <c r="H2" s="24"/>
      <c r="I2" s="24"/>
      <c r="J2" s="50"/>
      <c r="K2" s="51"/>
      <c r="L2" s="51"/>
      <c r="M2" s="51"/>
    </row>
    <row r="3" ht="25" customHeight="true" spans="2:13">
      <c r="B3" s="25" t="s">
        <v>382</v>
      </c>
      <c r="C3" s="25"/>
      <c r="D3" s="25"/>
      <c r="E3" s="25"/>
      <c r="F3" s="25"/>
      <c r="G3" s="25"/>
      <c r="H3" s="25"/>
      <c r="I3" s="25"/>
      <c r="J3" s="25"/>
      <c r="K3" s="52"/>
      <c r="L3" s="52"/>
      <c r="M3" s="52"/>
    </row>
    <row r="4" ht="25" customHeight="true" spans="2:13">
      <c r="B4" s="26" t="s">
        <v>383</v>
      </c>
      <c r="C4" s="27" t="s">
        <v>352</v>
      </c>
      <c r="D4" s="27"/>
      <c r="E4" s="27"/>
      <c r="F4" s="27"/>
      <c r="G4" s="27"/>
      <c r="H4" s="27"/>
      <c r="I4" s="27"/>
      <c r="J4" s="27"/>
      <c r="K4" s="53"/>
      <c r="L4" s="53"/>
      <c r="M4" s="53"/>
    </row>
    <row r="5" ht="25" customHeight="true" spans="2:13">
      <c r="B5" s="26" t="s">
        <v>384</v>
      </c>
      <c r="C5" s="27" t="s">
        <v>0</v>
      </c>
      <c r="D5" s="27"/>
      <c r="E5" s="27"/>
      <c r="F5" s="27"/>
      <c r="G5" s="27"/>
      <c r="H5" s="27"/>
      <c r="I5" s="27"/>
      <c r="J5" s="27"/>
      <c r="K5" s="53"/>
      <c r="L5" s="53"/>
      <c r="M5" s="53"/>
    </row>
    <row r="6" ht="25" customHeight="true" spans="2:13">
      <c r="B6" s="28" t="s">
        <v>385</v>
      </c>
      <c r="C6" s="29" t="s">
        <v>386</v>
      </c>
      <c r="D6" s="29"/>
      <c r="E6" s="29"/>
      <c r="F6" s="33" t="s">
        <v>387</v>
      </c>
      <c r="G6" s="33"/>
      <c r="H6" s="33"/>
      <c r="I6" s="33"/>
      <c r="J6" s="33"/>
      <c r="K6" s="53"/>
      <c r="L6" s="53"/>
      <c r="M6" s="53"/>
    </row>
    <row r="7" ht="25" customHeight="true" spans="2:13">
      <c r="B7" s="30"/>
      <c r="C7" s="29" t="s">
        <v>388</v>
      </c>
      <c r="D7" s="29"/>
      <c r="E7" s="29"/>
      <c r="F7" s="33" t="s">
        <v>387</v>
      </c>
      <c r="G7" s="33"/>
      <c r="H7" s="33"/>
      <c r="I7" s="33"/>
      <c r="J7" s="33"/>
      <c r="K7" s="53"/>
      <c r="L7" s="53"/>
      <c r="M7" s="53"/>
    </row>
    <row r="8" ht="25" customHeight="true" spans="2:13">
      <c r="B8" s="30"/>
      <c r="C8" s="29" t="s">
        <v>389</v>
      </c>
      <c r="D8" s="29"/>
      <c r="E8" s="29"/>
      <c r="F8" s="33"/>
      <c r="G8" s="33"/>
      <c r="H8" s="33"/>
      <c r="I8" s="33"/>
      <c r="J8" s="33"/>
      <c r="K8" s="53"/>
      <c r="L8" s="53"/>
      <c r="M8" s="53"/>
    </row>
    <row r="9" ht="33" customHeight="true" spans="2:13">
      <c r="B9" s="28" t="s">
        <v>390</v>
      </c>
      <c r="C9" s="31" t="s">
        <v>391</v>
      </c>
      <c r="D9" s="31"/>
      <c r="E9" s="31"/>
      <c r="F9" s="31"/>
      <c r="G9" s="31"/>
      <c r="H9" s="31"/>
      <c r="I9" s="31"/>
      <c r="J9" s="31"/>
      <c r="K9" s="53"/>
      <c r="L9" s="53"/>
      <c r="M9" s="53"/>
    </row>
    <row r="10" ht="33" customHeight="true" spans="2:13">
      <c r="B10" s="28"/>
      <c r="C10" s="31"/>
      <c r="D10" s="31"/>
      <c r="E10" s="31"/>
      <c r="F10" s="31"/>
      <c r="G10" s="31"/>
      <c r="H10" s="31"/>
      <c r="I10" s="31"/>
      <c r="J10" s="31"/>
      <c r="K10" s="53"/>
      <c r="L10" s="53"/>
      <c r="M10" s="53"/>
    </row>
    <row r="11" ht="25" customHeight="true" spans="2:13">
      <c r="B11" s="30" t="s">
        <v>392</v>
      </c>
      <c r="C11" s="26" t="s">
        <v>393</v>
      </c>
      <c r="D11" s="26" t="s">
        <v>394</v>
      </c>
      <c r="E11" s="29" t="s">
        <v>395</v>
      </c>
      <c r="F11" s="29"/>
      <c r="G11" s="29" t="s">
        <v>396</v>
      </c>
      <c r="H11" s="29"/>
      <c r="I11" s="29"/>
      <c r="J11" s="29"/>
      <c r="K11" s="53"/>
      <c r="L11" s="53"/>
      <c r="M11" s="53"/>
    </row>
    <row r="12" ht="25" customHeight="true" spans="2:13">
      <c r="B12" s="30"/>
      <c r="C12" s="30" t="s">
        <v>397</v>
      </c>
      <c r="D12" s="30" t="s">
        <v>398</v>
      </c>
      <c r="E12" s="58" t="s">
        <v>399</v>
      </c>
      <c r="F12" s="59"/>
      <c r="G12" s="58" t="s">
        <v>400</v>
      </c>
      <c r="H12" s="60"/>
      <c r="I12" s="60"/>
      <c r="J12" s="59"/>
      <c r="K12" s="53"/>
      <c r="L12" s="53"/>
      <c r="M12" s="53"/>
    </row>
    <row r="13" ht="38" customHeight="true" spans="2:13">
      <c r="B13" s="30"/>
      <c r="C13" s="30"/>
      <c r="D13" s="30"/>
      <c r="E13" s="58" t="s">
        <v>401</v>
      </c>
      <c r="F13" s="59"/>
      <c r="G13" s="58" t="s">
        <v>402</v>
      </c>
      <c r="H13" s="60"/>
      <c r="I13" s="60"/>
      <c r="J13" s="59"/>
      <c r="K13" s="54"/>
      <c r="L13" s="54"/>
      <c r="M13" s="54"/>
    </row>
    <row r="14" ht="24" customHeight="true" spans="2:10">
      <c r="B14" s="30"/>
      <c r="C14" s="30"/>
      <c r="D14" s="30"/>
      <c r="E14" s="31" t="s">
        <v>403</v>
      </c>
      <c r="F14" s="31"/>
      <c r="G14" s="31" t="s">
        <v>404</v>
      </c>
      <c r="H14" s="31"/>
      <c r="I14" s="31"/>
      <c r="J14" s="31"/>
    </row>
    <row r="15" ht="24" customHeight="true" spans="2:10">
      <c r="B15" s="30"/>
      <c r="C15" s="30"/>
      <c r="D15" s="30" t="s">
        <v>405</v>
      </c>
      <c r="E15" s="41" t="s">
        <v>406</v>
      </c>
      <c r="F15" s="42"/>
      <c r="G15" s="41" t="s">
        <v>407</v>
      </c>
      <c r="H15" s="43"/>
      <c r="I15" s="43"/>
      <c r="J15" s="42"/>
    </row>
    <row r="16" ht="24" customHeight="true" spans="2:10">
      <c r="B16" s="30"/>
      <c r="C16" s="30"/>
      <c r="D16" s="30" t="s">
        <v>408</v>
      </c>
      <c r="E16" s="41" t="s">
        <v>409</v>
      </c>
      <c r="F16" s="42"/>
      <c r="G16" s="41" t="s">
        <v>410</v>
      </c>
      <c r="H16" s="43"/>
      <c r="I16" s="43"/>
      <c r="J16" s="42"/>
    </row>
    <row r="17" ht="24" customHeight="true" spans="2:10">
      <c r="B17" s="30"/>
      <c r="C17" s="30"/>
      <c r="D17" s="30" t="s">
        <v>411</v>
      </c>
      <c r="E17" s="41" t="s">
        <v>412</v>
      </c>
      <c r="F17" s="42"/>
      <c r="G17" s="61" t="s">
        <v>413</v>
      </c>
      <c r="H17" s="61"/>
      <c r="I17" s="61"/>
      <c r="J17" s="61"/>
    </row>
    <row r="18" ht="35" customHeight="true" spans="2:10">
      <c r="B18" s="30"/>
      <c r="C18" s="30" t="s">
        <v>414</v>
      </c>
      <c r="D18" s="56" t="s">
        <v>415</v>
      </c>
      <c r="E18" s="45" t="s">
        <v>416</v>
      </c>
      <c r="F18" s="46"/>
      <c r="G18" s="45" t="s">
        <v>417</v>
      </c>
      <c r="H18" s="45"/>
      <c r="I18" s="45"/>
      <c r="J18" s="45"/>
    </row>
    <row r="19" ht="35" customHeight="true" spans="2:10">
      <c r="B19" s="30"/>
      <c r="C19" s="30"/>
      <c r="D19" s="57"/>
      <c r="E19" s="46" t="s">
        <v>418</v>
      </c>
      <c r="F19" s="47"/>
      <c r="G19" s="46" t="s">
        <v>419</v>
      </c>
      <c r="H19" s="47"/>
      <c r="I19" s="47"/>
      <c r="J19" s="55"/>
    </row>
    <row r="20" ht="27" spans="2:10">
      <c r="B20" s="30"/>
      <c r="C20" s="30"/>
      <c r="D20" s="28" t="s">
        <v>420</v>
      </c>
      <c r="E20" s="62"/>
      <c r="F20" s="40"/>
      <c r="G20" s="62"/>
      <c r="H20" s="40"/>
      <c r="I20" s="40"/>
      <c r="J20" s="40"/>
    </row>
    <row r="21" ht="27" spans="2:10">
      <c r="B21" s="30"/>
      <c r="C21" s="30"/>
      <c r="D21" s="28" t="s">
        <v>421</v>
      </c>
      <c r="E21" s="48"/>
      <c r="F21" s="48"/>
      <c r="G21" s="49"/>
      <c r="H21" s="49"/>
      <c r="I21" s="49"/>
      <c r="J21" s="49"/>
    </row>
    <row r="22" ht="27" spans="2:10">
      <c r="B22" s="30"/>
      <c r="C22" s="30"/>
      <c r="D22" s="28" t="s">
        <v>422</v>
      </c>
      <c r="E22" s="48"/>
      <c r="F22" s="48"/>
      <c r="G22" s="49"/>
      <c r="H22" s="49"/>
      <c r="I22" s="49"/>
      <c r="J22" s="49"/>
    </row>
    <row r="23" ht="33" customHeight="true" spans="2:10">
      <c r="B23" s="30"/>
      <c r="C23" s="30" t="s">
        <v>423</v>
      </c>
      <c r="D23" s="28" t="s">
        <v>424</v>
      </c>
      <c r="E23" s="31" t="s">
        <v>425</v>
      </c>
      <c r="F23" s="31"/>
      <c r="G23" s="31" t="s">
        <v>426</v>
      </c>
      <c r="H23" s="31"/>
      <c r="I23" s="31"/>
      <c r="J23" s="31"/>
    </row>
  </sheetData>
  <mergeCells count="4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B6:B8"/>
    <mergeCell ref="B9:B10"/>
    <mergeCell ref="B11:B23"/>
    <mergeCell ref="C12:C17"/>
    <mergeCell ref="C18:C22"/>
    <mergeCell ref="D12:D14"/>
    <mergeCell ref="D18:D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22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22"/>
      <c r="J1" s="1" t="s">
        <v>427</v>
      </c>
    </row>
    <row r="2" s="1" customFormat="true" ht="24" customHeight="true" spans="2:13">
      <c r="B2" s="23" t="s">
        <v>381</v>
      </c>
      <c r="C2" s="24"/>
      <c r="D2" s="24"/>
      <c r="E2" s="24"/>
      <c r="F2" s="24"/>
      <c r="G2" s="24"/>
      <c r="H2" s="24"/>
      <c r="I2" s="24"/>
      <c r="J2" s="50"/>
      <c r="K2" s="51"/>
      <c r="L2" s="51"/>
      <c r="M2" s="51"/>
    </row>
    <row r="3" s="1" customFormat="true" ht="25" customHeight="true" spans="2:13">
      <c r="B3" s="25" t="s">
        <v>382</v>
      </c>
      <c r="C3" s="25"/>
      <c r="D3" s="25"/>
      <c r="E3" s="25"/>
      <c r="F3" s="25"/>
      <c r="G3" s="25"/>
      <c r="H3" s="25"/>
      <c r="I3" s="25"/>
      <c r="J3" s="25"/>
      <c r="K3" s="52"/>
      <c r="L3" s="52"/>
      <c r="M3" s="52"/>
    </row>
    <row r="4" s="1" customFormat="true" ht="25" customHeight="true" spans="2:13">
      <c r="B4" s="26" t="s">
        <v>383</v>
      </c>
      <c r="C4" s="27" t="s">
        <v>428</v>
      </c>
      <c r="D4" s="27"/>
      <c r="E4" s="27"/>
      <c r="F4" s="27"/>
      <c r="G4" s="27"/>
      <c r="H4" s="27"/>
      <c r="I4" s="27"/>
      <c r="J4" s="27"/>
      <c r="K4" s="53"/>
      <c r="L4" s="53"/>
      <c r="M4" s="53"/>
    </row>
    <row r="5" s="1" customFormat="true" ht="25" customHeight="true" spans="2:13">
      <c r="B5" s="26" t="s">
        <v>384</v>
      </c>
      <c r="C5" s="27" t="s">
        <v>79</v>
      </c>
      <c r="D5" s="27"/>
      <c r="E5" s="27"/>
      <c r="F5" s="27"/>
      <c r="G5" s="27"/>
      <c r="H5" s="27"/>
      <c r="I5" s="27"/>
      <c r="J5" s="27"/>
      <c r="K5" s="53"/>
      <c r="L5" s="53"/>
      <c r="M5" s="53"/>
    </row>
    <row r="6" s="1" customFormat="true" ht="25" customHeight="true" spans="2:13">
      <c r="B6" s="28" t="s">
        <v>385</v>
      </c>
      <c r="C6" s="29" t="s">
        <v>386</v>
      </c>
      <c r="D6" s="29"/>
      <c r="E6" s="29"/>
      <c r="F6" s="32" t="s">
        <v>429</v>
      </c>
      <c r="G6" s="32"/>
      <c r="H6" s="32"/>
      <c r="I6" s="32"/>
      <c r="J6" s="32"/>
      <c r="K6" s="53"/>
      <c r="L6" s="53"/>
      <c r="M6" s="53"/>
    </row>
    <row r="7" s="1" customFormat="true" ht="25" customHeight="true" spans="2:13">
      <c r="B7" s="30"/>
      <c r="C7" s="29" t="s">
        <v>388</v>
      </c>
      <c r="D7" s="29"/>
      <c r="E7" s="29"/>
      <c r="F7" s="32" t="s">
        <v>429</v>
      </c>
      <c r="G7" s="32"/>
      <c r="H7" s="32"/>
      <c r="I7" s="32"/>
      <c r="J7" s="32"/>
      <c r="K7" s="53"/>
      <c r="L7" s="53"/>
      <c r="M7" s="53"/>
    </row>
    <row r="8" s="1" customFormat="true" ht="25" customHeight="true" spans="2:13">
      <c r="B8" s="30"/>
      <c r="C8" s="29" t="s">
        <v>389</v>
      </c>
      <c r="D8" s="29"/>
      <c r="E8" s="29"/>
      <c r="F8" s="33"/>
      <c r="G8" s="33"/>
      <c r="H8" s="33"/>
      <c r="I8" s="33"/>
      <c r="J8" s="33"/>
      <c r="K8" s="53"/>
      <c r="L8" s="53"/>
      <c r="M8" s="53"/>
    </row>
    <row r="9" s="1" customFormat="true" ht="25" customHeight="true" spans="2:13">
      <c r="B9" s="28" t="s">
        <v>390</v>
      </c>
      <c r="C9" s="31" t="s">
        <v>430</v>
      </c>
      <c r="D9" s="31"/>
      <c r="E9" s="31"/>
      <c r="F9" s="31"/>
      <c r="G9" s="31"/>
      <c r="H9" s="31"/>
      <c r="I9" s="31"/>
      <c r="J9" s="31"/>
      <c r="K9" s="53"/>
      <c r="L9" s="53"/>
      <c r="M9" s="53"/>
    </row>
    <row r="10" s="1" customFormat="true" ht="25" customHeight="true" spans="2:13">
      <c r="B10" s="28"/>
      <c r="C10" s="31"/>
      <c r="D10" s="31"/>
      <c r="E10" s="31"/>
      <c r="F10" s="31"/>
      <c r="G10" s="31"/>
      <c r="H10" s="31"/>
      <c r="I10" s="31"/>
      <c r="J10" s="31"/>
      <c r="K10" s="53"/>
      <c r="L10" s="53"/>
      <c r="M10" s="53"/>
    </row>
    <row r="11" s="1" customFormat="true" ht="25" customHeight="true" spans="2:13">
      <c r="B11" s="30" t="s">
        <v>392</v>
      </c>
      <c r="C11" s="26" t="s">
        <v>393</v>
      </c>
      <c r="D11" s="26" t="s">
        <v>394</v>
      </c>
      <c r="E11" s="29" t="s">
        <v>395</v>
      </c>
      <c r="F11" s="29"/>
      <c r="G11" s="29" t="s">
        <v>396</v>
      </c>
      <c r="H11" s="29"/>
      <c r="I11" s="29"/>
      <c r="J11" s="29"/>
      <c r="K11" s="53"/>
      <c r="L11" s="53"/>
      <c r="M11" s="53"/>
    </row>
    <row r="12" s="1" customFormat="true" ht="34" customHeight="true" spans="2:13">
      <c r="B12" s="30"/>
      <c r="C12" s="30" t="s">
        <v>397</v>
      </c>
      <c r="D12" s="30" t="s">
        <v>398</v>
      </c>
      <c r="E12" s="34" t="s">
        <v>431</v>
      </c>
      <c r="F12" s="35"/>
      <c r="G12" s="36" t="s">
        <v>432</v>
      </c>
      <c r="H12" s="37"/>
      <c r="I12" s="37"/>
      <c r="J12" s="37"/>
      <c r="K12" s="53"/>
      <c r="L12" s="53"/>
      <c r="M12" s="53"/>
    </row>
    <row r="13" s="1" customFormat="true" ht="38" customHeight="true" spans="2:13">
      <c r="B13" s="30"/>
      <c r="C13" s="30"/>
      <c r="D13" s="30"/>
      <c r="E13" s="38" t="s">
        <v>433</v>
      </c>
      <c r="F13" s="39"/>
      <c r="G13" s="39" t="s">
        <v>434</v>
      </c>
      <c r="H13" s="39"/>
      <c r="I13" s="39"/>
      <c r="J13" s="39"/>
      <c r="K13" s="54"/>
      <c r="L13" s="54"/>
      <c r="M13" s="54"/>
    </row>
    <row r="14" s="1" customFormat="true" ht="24" customHeight="true" spans="2:10">
      <c r="B14" s="30"/>
      <c r="C14" s="30"/>
      <c r="D14" s="30"/>
      <c r="E14" s="40"/>
      <c r="F14" s="40"/>
      <c r="G14" s="40"/>
      <c r="H14" s="40"/>
      <c r="I14" s="40"/>
      <c r="J14" s="40"/>
    </row>
    <row r="15" s="1" customFormat="true" ht="24" customHeight="true" spans="2:10">
      <c r="B15" s="30"/>
      <c r="C15" s="30"/>
      <c r="D15" s="30" t="s">
        <v>405</v>
      </c>
      <c r="E15" s="41" t="s">
        <v>435</v>
      </c>
      <c r="F15" s="42"/>
      <c r="G15" s="41" t="s">
        <v>436</v>
      </c>
      <c r="H15" s="43"/>
      <c r="I15" s="43"/>
      <c r="J15" s="42"/>
    </row>
    <row r="16" s="1" customFormat="true" ht="24" customHeight="true" spans="2:10">
      <c r="B16" s="30"/>
      <c r="C16" s="30"/>
      <c r="D16" s="30" t="s">
        <v>408</v>
      </c>
      <c r="E16" s="41" t="s">
        <v>437</v>
      </c>
      <c r="F16" s="42"/>
      <c r="G16" s="41" t="s">
        <v>438</v>
      </c>
      <c r="H16" s="43"/>
      <c r="I16" s="43"/>
      <c r="J16" s="42"/>
    </row>
    <row r="17" s="1" customFormat="true" ht="24" customHeight="true" spans="2:10">
      <c r="B17" s="30"/>
      <c r="C17" s="30"/>
      <c r="D17" s="30" t="s">
        <v>411</v>
      </c>
      <c r="E17" s="41" t="s">
        <v>439</v>
      </c>
      <c r="F17" s="42"/>
      <c r="G17" s="44" t="s">
        <v>440</v>
      </c>
      <c r="H17" s="44"/>
      <c r="I17" s="44"/>
      <c r="J17" s="44"/>
    </row>
    <row r="18" s="1" customFormat="true" ht="27" spans="2:10">
      <c r="B18" s="30"/>
      <c r="C18" s="30" t="s">
        <v>414</v>
      </c>
      <c r="D18" s="28" t="s">
        <v>415</v>
      </c>
      <c r="E18" s="45" t="s">
        <v>441</v>
      </c>
      <c r="F18" s="46"/>
      <c r="G18" s="45" t="s">
        <v>442</v>
      </c>
      <c r="H18" s="45"/>
      <c r="I18" s="45"/>
      <c r="J18" s="45"/>
    </row>
    <row r="19" s="1" customFormat="true" ht="27" spans="2:10">
      <c r="B19" s="30"/>
      <c r="C19" s="30"/>
      <c r="D19" s="28" t="s">
        <v>420</v>
      </c>
      <c r="E19" s="46" t="s">
        <v>443</v>
      </c>
      <c r="F19" s="47"/>
      <c r="G19" s="46" t="s">
        <v>444</v>
      </c>
      <c r="H19" s="47"/>
      <c r="I19" s="47"/>
      <c r="J19" s="55"/>
    </row>
    <row r="20" s="1" customFormat="true" ht="27" spans="2:10">
      <c r="B20" s="30"/>
      <c r="C20" s="30"/>
      <c r="D20" s="28" t="s">
        <v>421</v>
      </c>
      <c r="E20" s="48"/>
      <c r="F20" s="48"/>
      <c r="G20" s="49"/>
      <c r="H20" s="49"/>
      <c r="I20" s="49"/>
      <c r="J20" s="49"/>
    </row>
    <row r="21" s="1" customFormat="true" ht="27" spans="2:10">
      <c r="B21" s="30"/>
      <c r="C21" s="30"/>
      <c r="D21" s="28" t="s">
        <v>422</v>
      </c>
      <c r="E21" s="48"/>
      <c r="F21" s="48"/>
      <c r="G21" s="49"/>
      <c r="H21" s="49"/>
      <c r="I21" s="49"/>
      <c r="J21" s="49"/>
    </row>
    <row r="22" s="1" customFormat="true" ht="33" customHeight="true" spans="2:10">
      <c r="B22" s="30"/>
      <c r="C22" s="30" t="s">
        <v>423</v>
      </c>
      <c r="D22" s="28" t="s">
        <v>424</v>
      </c>
      <c r="E22" s="31" t="s">
        <v>445</v>
      </c>
      <c r="F22" s="31"/>
      <c r="G22" s="31" t="s">
        <v>446</v>
      </c>
      <c r="H22" s="31"/>
      <c r="I22" s="31"/>
      <c r="J22" s="31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6"/>
  <sheetViews>
    <sheetView workbookViewId="0">
      <selection activeCell="H24" sqref="H24:I24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9" width="9.62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447</v>
      </c>
    </row>
    <row r="2" ht="27" customHeight="true" spans="2:9">
      <c r="B2" s="3" t="s">
        <v>448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449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450</v>
      </c>
      <c r="C4" s="6"/>
      <c r="D4" s="6"/>
      <c r="E4" s="6"/>
      <c r="F4" s="6"/>
      <c r="G4" s="6"/>
      <c r="H4" s="6"/>
      <c r="I4" s="6"/>
    </row>
    <row r="5" ht="26.5" customHeight="true" spans="2:9">
      <c r="B5" s="6" t="s">
        <v>451</v>
      </c>
      <c r="C5" s="6" t="s">
        <v>452</v>
      </c>
      <c r="D5" s="6"/>
      <c r="E5" s="6" t="s">
        <v>453</v>
      </c>
      <c r="F5" s="6"/>
      <c r="G5" s="6"/>
      <c r="H5" s="6"/>
      <c r="I5" s="6"/>
    </row>
    <row r="6" ht="44" customHeight="true" spans="2:9">
      <c r="B6" s="6"/>
      <c r="C6" s="7" t="s">
        <v>416</v>
      </c>
      <c r="D6" s="7"/>
      <c r="E6" s="15" t="s">
        <v>454</v>
      </c>
      <c r="F6" s="15"/>
      <c r="G6" s="15"/>
      <c r="H6" s="15"/>
      <c r="I6" s="15"/>
    </row>
    <row r="7" ht="26.5" customHeight="true" spans="2:9">
      <c r="B7" s="6"/>
      <c r="C7" s="8" t="s">
        <v>418</v>
      </c>
      <c r="D7" s="9"/>
      <c r="E7" s="15" t="s">
        <v>455</v>
      </c>
      <c r="F7" s="15"/>
      <c r="G7" s="15"/>
      <c r="H7" s="15"/>
      <c r="I7" s="15"/>
    </row>
    <row r="8" ht="26.5" customHeight="true" spans="2:9">
      <c r="B8" s="6"/>
      <c r="C8" s="8" t="s">
        <v>456</v>
      </c>
      <c r="D8" s="9"/>
      <c r="E8" s="15" t="s">
        <v>457</v>
      </c>
      <c r="F8" s="15"/>
      <c r="G8" s="15"/>
      <c r="H8" s="15"/>
      <c r="I8" s="15"/>
    </row>
    <row r="9" ht="26.5" customHeight="true" spans="2:9">
      <c r="B9" s="6"/>
      <c r="C9" s="8" t="s">
        <v>458</v>
      </c>
      <c r="D9" s="9"/>
      <c r="E9" s="15" t="s">
        <v>459</v>
      </c>
      <c r="F9" s="15"/>
      <c r="G9" s="15"/>
      <c r="H9" s="15"/>
      <c r="I9" s="15"/>
    </row>
    <row r="10" ht="26.5" customHeight="true" spans="2:9">
      <c r="B10" s="6"/>
      <c r="C10" s="6" t="s">
        <v>460</v>
      </c>
      <c r="D10" s="6"/>
      <c r="E10" s="6"/>
      <c r="F10" s="6"/>
      <c r="G10" s="6" t="s">
        <v>461</v>
      </c>
      <c r="H10" s="6" t="s">
        <v>388</v>
      </c>
      <c r="I10" s="6" t="s">
        <v>389</v>
      </c>
    </row>
    <row r="11" ht="26.5" customHeight="true" spans="2:9">
      <c r="B11" s="6"/>
      <c r="C11" s="6"/>
      <c r="D11" s="6"/>
      <c r="E11" s="6"/>
      <c r="F11" s="6"/>
      <c r="G11" s="16" t="s">
        <v>462</v>
      </c>
      <c r="H11" s="16" t="s">
        <v>462</v>
      </c>
      <c r="I11" s="16"/>
    </row>
    <row r="12" ht="69" customHeight="true" spans="2:9">
      <c r="B12" s="10" t="s">
        <v>463</v>
      </c>
      <c r="C12" s="11" t="s">
        <v>391</v>
      </c>
      <c r="D12" s="11"/>
      <c r="E12" s="11"/>
      <c r="F12" s="11"/>
      <c r="G12" s="11"/>
      <c r="H12" s="11"/>
      <c r="I12" s="11"/>
    </row>
    <row r="13" ht="26.5" customHeight="true" spans="2:9">
      <c r="B13" s="12" t="s">
        <v>464</v>
      </c>
      <c r="C13" s="12" t="s">
        <v>393</v>
      </c>
      <c r="D13" s="12" t="s">
        <v>394</v>
      </c>
      <c r="E13" s="12"/>
      <c r="F13" s="12" t="s">
        <v>395</v>
      </c>
      <c r="G13" s="12"/>
      <c r="H13" s="12" t="s">
        <v>465</v>
      </c>
      <c r="I13" s="12"/>
    </row>
    <row r="14" ht="26.5" customHeight="true" spans="2:9">
      <c r="B14" s="12"/>
      <c r="C14" s="7" t="s">
        <v>466</v>
      </c>
      <c r="D14" s="7" t="s">
        <v>398</v>
      </c>
      <c r="E14" s="7"/>
      <c r="F14" s="7" t="s">
        <v>399</v>
      </c>
      <c r="G14" s="7"/>
      <c r="H14" s="7" t="s">
        <v>467</v>
      </c>
      <c r="I14" s="7"/>
    </row>
    <row r="15" ht="26.5" customHeight="true" spans="2:9">
      <c r="B15" s="12"/>
      <c r="C15" s="7"/>
      <c r="D15" s="7"/>
      <c r="E15" s="7"/>
      <c r="F15" s="7" t="s">
        <v>401</v>
      </c>
      <c r="G15" s="7"/>
      <c r="H15" s="8" t="s">
        <v>402</v>
      </c>
      <c r="I15" s="9"/>
    </row>
    <row r="16" ht="26.5" customHeight="true" spans="2:9">
      <c r="B16" s="12"/>
      <c r="C16" s="7"/>
      <c r="D16" s="7"/>
      <c r="E16" s="7"/>
      <c r="F16" s="7" t="s">
        <v>403</v>
      </c>
      <c r="G16" s="7"/>
      <c r="H16" s="7" t="s">
        <v>404</v>
      </c>
      <c r="I16" s="7"/>
    </row>
    <row r="17" ht="26.5" customHeight="true" spans="2:9">
      <c r="B17" s="12"/>
      <c r="C17" s="7"/>
      <c r="D17" s="7" t="s">
        <v>405</v>
      </c>
      <c r="E17" s="7"/>
      <c r="F17" s="7" t="s">
        <v>406</v>
      </c>
      <c r="G17" s="7"/>
      <c r="H17" s="7" t="s">
        <v>407</v>
      </c>
      <c r="I17" s="7"/>
    </row>
    <row r="18" ht="26.5" customHeight="true" spans="2:9">
      <c r="B18" s="12"/>
      <c r="C18" s="7"/>
      <c r="D18" s="7"/>
      <c r="E18" s="7"/>
      <c r="F18" s="7"/>
      <c r="G18" s="7"/>
      <c r="H18" s="7"/>
      <c r="I18" s="7"/>
    </row>
    <row r="19" ht="26.5" customHeight="true" spans="2:9">
      <c r="B19" s="12"/>
      <c r="C19" s="7"/>
      <c r="D19" s="7" t="s">
        <v>408</v>
      </c>
      <c r="E19" s="7"/>
      <c r="F19" s="7" t="s">
        <v>468</v>
      </c>
      <c r="G19" s="7"/>
      <c r="H19" s="7" t="s">
        <v>410</v>
      </c>
      <c r="I19" s="7"/>
    </row>
    <row r="20" ht="26.5" customHeight="true" spans="2:9">
      <c r="B20" s="12"/>
      <c r="C20" s="7"/>
      <c r="D20" s="7"/>
      <c r="E20" s="7"/>
      <c r="F20" s="12"/>
      <c r="G20" s="12"/>
      <c r="H20" s="12"/>
      <c r="I20" s="12"/>
    </row>
    <row r="21" ht="26.5" customHeight="true" spans="2:9">
      <c r="B21" s="12"/>
      <c r="C21" s="7"/>
      <c r="D21" s="7" t="s">
        <v>411</v>
      </c>
      <c r="E21" s="7"/>
      <c r="F21" s="17" t="s">
        <v>469</v>
      </c>
      <c r="G21" s="17"/>
      <c r="H21" s="17" t="s">
        <v>470</v>
      </c>
      <c r="I21" s="17"/>
    </row>
    <row r="22" ht="26.5" customHeight="true" spans="2:9">
      <c r="B22" s="12"/>
      <c r="C22" s="7"/>
      <c r="D22" s="7"/>
      <c r="E22" s="7"/>
      <c r="F22" s="18" t="s">
        <v>90</v>
      </c>
      <c r="G22" s="19"/>
      <c r="H22" s="18" t="s">
        <v>471</v>
      </c>
      <c r="I22" s="19"/>
    </row>
    <row r="23" ht="26.5" customHeight="true" spans="2:9">
      <c r="B23" s="12"/>
      <c r="C23" s="7" t="s">
        <v>472</v>
      </c>
      <c r="D23" s="7" t="s">
        <v>420</v>
      </c>
      <c r="E23" s="7"/>
      <c r="F23" s="7"/>
      <c r="G23" s="7"/>
      <c r="H23" s="7"/>
      <c r="I23" s="7"/>
    </row>
    <row r="24" ht="64" customHeight="true" spans="2:9">
      <c r="B24" s="12"/>
      <c r="C24" s="7"/>
      <c r="D24" s="7" t="s">
        <v>415</v>
      </c>
      <c r="E24" s="7"/>
      <c r="F24" s="20" t="s">
        <v>473</v>
      </c>
      <c r="G24" s="20"/>
      <c r="H24" s="17" t="s">
        <v>474</v>
      </c>
      <c r="I24" s="17"/>
    </row>
    <row r="25" ht="26.5" customHeight="true" spans="2:9">
      <c r="B25" s="12"/>
      <c r="C25" s="7"/>
      <c r="D25" s="7" t="s">
        <v>421</v>
      </c>
      <c r="E25" s="7"/>
      <c r="F25" s="7"/>
      <c r="G25" s="7"/>
      <c r="H25" s="7"/>
      <c r="I25" s="7"/>
    </row>
    <row r="26" ht="26.5" customHeight="true" spans="2:9">
      <c r="B26" s="12"/>
      <c r="C26" s="7"/>
      <c r="D26" s="7" t="s">
        <v>422</v>
      </c>
      <c r="E26" s="7"/>
      <c r="F26" s="7"/>
      <c r="G26" s="7"/>
      <c r="H26" s="7"/>
      <c r="I26" s="7"/>
    </row>
    <row r="27" ht="26.5" customHeight="true" spans="2:9">
      <c r="B27" s="12"/>
      <c r="C27" s="7" t="s">
        <v>423</v>
      </c>
      <c r="D27" s="7" t="s">
        <v>424</v>
      </c>
      <c r="E27" s="7"/>
      <c r="F27" s="7" t="s">
        <v>425</v>
      </c>
      <c r="G27" s="7"/>
      <c r="H27" s="7" t="s">
        <v>426</v>
      </c>
      <c r="I27" s="7"/>
    </row>
    <row r="28" ht="45" customHeight="true" spans="2:9">
      <c r="B28" s="13" t="s">
        <v>475</v>
      </c>
      <c r="C28" s="13"/>
      <c r="D28" s="13"/>
      <c r="E28" s="13"/>
      <c r="F28" s="13"/>
      <c r="G28" s="13"/>
      <c r="H28" s="13"/>
      <c r="I28" s="13"/>
    </row>
    <row r="29" ht="16.35" customHeight="true" spans="2:3">
      <c r="B29" s="14"/>
      <c r="C29" s="14"/>
    </row>
    <row r="30" ht="16.35" customHeight="true" spans="2:2">
      <c r="B30" s="14"/>
    </row>
    <row r="31" ht="16.35" customHeight="true" spans="2:16">
      <c r="B31" s="14"/>
      <c r="P31" s="21"/>
    </row>
    <row r="32" ht="16.35" customHeight="true" spans="2:2">
      <c r="B32" s="14"/>
    </row>
    <row r="33" ht="16.35" customHeight="true" spans="2:9">
      <c r="B33" s="14"/>
      <c r="C33" s="14"/>
      <c r="D33" s="14"/>
      <c r="E33" s="14"/>
      <c r="F33" s="14"/>
      <c r="G33" s="14"/>
      <c r="H33" s="14"/>
      <c r="I33" s="14"/>
    </row>
    <row r="34" ht="16.35" customHeight="true" spans="2:9">
      <c r="B34" s="14"/>
      <c r="C34" s="14"/>
      <c r="D34" s="14"/>
      <c r="E34" s="14"/>
      <c r="F34" s="14"/>
      <c r="G34" s="14"/>
      <c r="H34" s="14"/>
      <c r="I34" s="14"/>
    </row>
    <row r="35" ht="16.35" customHeight="true" spans="2:9">
      <c r="B35" s="14"/>
      <c r="C35" s="14"/>
      <c r="D35" s="14"/>
      <c r="E35" s="14"/>
      <c r="F35" s="14"/>
      <c r="G35" s="14"/>
      <c r="H35" s="14"/>
      <c r="I35" s="14"/>
    </row>
    <row r="36" ht="16.35" customHeight="true" spans="2:9">
      <c r="B36" s="14"/>
      <c r="C36" s="14"/>
      <c r="D36" s="14"/>
      <c r="E36" s="14"/>
      <c r="F36" s="14"/>
      <c r="G36" s="14"/>
      <c r="H36" s="14"/>
      <c r="I36" s="14"/>
    </row>
  </sheetData>
  <mergeCells count="61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2"/>
    <mergeCell ref="C23:C26"/>
    <mergeCell ref="C10:F11"/>
    <mergeCell ref="D14:E16"/>
    <mergeCell ref="D17:E18"/>
    <mergeCell ref="D19:E20"/>
    <mergeCell ref="D21:E22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selection activeCell="E11" sqref="E11"/>
    </sheetView>
  </sheetViews>
  <sheetFormatPr defaultColWidth="10" defaultRowHeight="13.5" outlineLevelCol="5"/>
  <cols>
    <col min="1" max="1" width="1.53333333333333" style="111" customWidth="true"/>
    <col min="2" max="2" width="41.0333333333333" style="111" customWidth="true"/>
    <col min="3" max="3" width="16.4083333333333" style="111" customWidth="true"/>
    <col min="4" max="4" width="41.0333333333333" style="111" customWidth="true"/>
    <col min="5" max="5" width="16.4083333333333" style="111" customWidth="true"/>
    <col min="6" max="6" width="1.53333333333333" style="111" customWidth="true"/>
    <col min="7" max="10" width="9.76666666666667" style="111" customWidth="true"/>
    <col min="11" max="16384" width="10" style="111"/>
  </cols>
  <sheetData>
    <row r="1" s="111" customFormat="true" ht="14.2" customHeight="true" spans="1:6">
      <c r="A1" s="198"/>
      <c r="B1" s="113"/>
      <c r="C1" s="114"/>
      <c r="D1" s="199"/>
      <c r="E1" s="113" t="s">
        <v>2</v>
      </c>
      <c r="F1" s="206" t="s">
        <v>3</v>
      </c>
    </row>
    <row r="2" s="111" customFormat="true" ht="19.9" customHeight="true" spans="1:6">
      <c r="A2" s="199"/>
      <c r="B2" s="200" t="s">
        <v>4</v>
      </c>
      <c r="C2" s="200"/>
      <c r="D2" s="200"/>
      <c r="E2" s="200"/>
      <c r="F2" s="206"/>
    </row>
    <row r="3" s="111" customFormat="true" ht="17.05" customHeight="true" spans="1:6">
      <c r="A3" s="201"/>
      <c r="B3" s="118" t="s">
        <v>5</v>
      </c>
      <c r="C3" s="149"/>
      <c r="D3" s="149"/>
      <c r="E3" s="205" t="s">
        <v>6</v>
      </c>
      <c r="F3" s="207"/>
    </row>
    <row r="4" s="111" customFormat="true" ht="21.35" customHeight="true" spans="1:6">
      <c r="A4" s="202"/>
      <c r="B4" s="120" t="s">
        <v>7</v>
      </c>
      <c r="C4" s="120"/>
      <c r="D4" s="120" t="s">
        <v>8</v>
      </c>
      <c r="E4" s="120"/>
      <c r="F4" s="142"/>
    </row>
    <row r="5" s="111" customFormat="true" ht="21.35" customHeight="true" spans="1:6">
      <c r="A5" s="202"/>
      <c r="B5" s="120" t="s">
        <v>9</v>
      </c>
      <c r="C5" s="120" t="s">
        <v>10</v>
      </c>
      <c r="D5" s="120" t="s">
        <v>9</v>
      </c>
      <c r="E5" s="120" t="s">
        <v>10</v>
      </c>
      <c r="F5" s="142"/>
    </row>
    <row r="6" s="111" customFormat="true" ht="19.9" customHeight="true" spans="1:6">
      <c r="A6" s="119"/>
      <c r="B6" s="136" t="s">
        <v>11</v>
      </c>
      <c r="C6" s="218">
        <v>17255512.95</v>
      </c>
      <c r="D6" s="136" t="s">
        <v>12</v>
      </c>
      <c r="E6" s="88"/>
      <c r="F6" s="156"/>
    </row>
    <row r="7" s="111" customFormat="true" ht="19.9" customHeight="true" spans="1:6">
      <c r="A7" s="119"/>
      <c r="B7" s="136" t="s">
        <v>13</v>
      </c>
      <c r="C7" s="137"/>
      <c r="D7" s="136" t="s">
        <v>14</v>
      </c>
      <c r="E7" s="137"/>
      <c r="F7" s="156"/>
    </row>
    <row r="8" s="111" customFormat="true" ht="19.9" customHeight="true" spans="1:6">
      <c r="A8" s="119"/>
      <c r="B8" s="136" t="s">
        <v>15</v>
      </c>
      <c r="C8" s="137"/>
      <c r="D8" s="136" t="s">
        <v>16</v>
      </c>
      <c r="E8" s="137"/>
      <c r="F8" s="156"/>
    </row>
    <row r="9" s="111" customFormat="true" ht="19.9" customHeight="true" spans="1:6">
      <c r="A9" s="119"/>
      <c r="B9" s="136" t="s">
        <v>17</v>
      </c>
      <c r="C9" s="137"/>
      <c r="D9" s="136" t="s">
        <v>18</v>
      </c>
      <c r="E9" s="137"/>
      <c r="F9" s="156"/>
    </row>
    <row r="10" s="111" customFormat="true" ht="19.9" customHeight="true" spans="1:6">
      <c r="A10" s="119"/>
      <c r="B10" s="136" t="s">
        <v>19</v>
      </c>
      <c r="C10" s="137"/>
      <c r="D10" s="136" t="s">
        <v>20</v>
      </c>
      <c r="E10" s="137"/>
      <c r="F10" s="156"/>
    </row>
    <row r="11" s="111" customFormat="true" ht="19.9" customHeight="true" spans="1:6">
      <c r="A11" s="119"/>
      <c r="B11" s="136" t="s">
        <v>21</v>
      </c>
      <c r="C11" s="137"/>
      <c r="D11" s="136" t="s">
        <v>22</v>
      </c>
      <c r="E11" s="89">
        <v>11211768.52</v>
      </c>
      <c r="F11" s="156"/>
    </row>
    <row r="12" s="111" customFormat="true" ht="19.9" customHeight="true" spans="1:6">
      <c r="A12" s="119"/>
      <c r="B12" s="136" t="s">
        <v>23</v>
      </c>
      <c r="C12" s="137"/>
      <c r="D12" s="136" t="s">
        <v>24</v>
      </c>
      <c r="E12" s="137"/>
      <c r="F12" s="156"/>
    </row>
    <row r="13" s="111" customFormat="true" ht="19.9" customHeight="true" spans="1:6">
      <c r="A13" s="119"/>
      <c r="B13" s="136" t="s">
        <v>23</v>
      </c>
      <c r="C13" s="137"/>
      <c r="D13" s="136" t="s">
        <v>25</v>
      </c>
      <c r="E13" s="89">
        <v>4049962.63</v>
      </c>
      <c r="F13" s="156"/>
    </row>
    <row r="14" s="111" customFormat="true" ht="19.9" customHeight="true" spans="1:6">
      <c r="A14" s="119"/>
      <c r="B14" s="136" t="s">
        <v>23</v>
      </c>
      <c r="C14" s="137"/>
      <c r="D14" s="136" t="s">
        <v>26</v>
      </c>
      <c r="E14" s="137"/>
      <c r="F14" s="156"/>
    </row>
    <row r="15" s="111" customFormat="true" ht="19.9" customHeight="true" spans="1:6">
      <c r="A15" s="119"/>
      <c r="B15" s="136" t="s">
        <v>23</v>
      </c>
      <c r="C15" s="137"/>
      <c r="D15" s="136" t="s">
        <v>27</v>
      </c>
      <c r="E15" s="89">
        <v>874451.68</v>
      </c>
      <c r="F15" s="156"/>
    </row>
    <row r="16" s="111" customFormat="true" ht="19.9" customHeight="true" spans="1:6">
      <c r="A16" s="119"/>
      <c r="B16" s="136" t="s">
        <v>23</v>
      </c>
      <c r="C16" s="137"/>
      <c r="D16" s="136" t="s">
        <v>28</v>
      </c>
      <c r="E16" s="137"/>
      <c r="F16" s="156"/>
    </row>
    <row r="17" s="111" customFormat="true" ht="19.9" customHeight="true" spans="1:6">
      <c r="A17" s="119"/>
      <c r="B17" s="136" t="s">
        <v>23</v>
      </c>
      <c r="C17" s="137"/>
      <c r="D17" s="136" t="s">
        <v>29</v>
      </c>
      <c r="E17" s="137"/>
      <c r="F17" s="156"/>
    </row>
    <row r="18" s="111" customFormat="true" ht="19.9" customHeight="true" spans="1:6">
      <c r="A18" s="119"/>
      <c r="B18" s="136" t="s">
        <v>23</v>
      </c>
      <c r="C18" s="137"/>
      <c r="D18" s="136" t="s">
        <v>30</v>
      </c>
      <c r="E18" s="137"/>
      <c r="F18" s="156"/>
    </row>
    <row r="19" s="111" customFormat="true" ht="19.9" customHeight="true" spans="1:6">
      <c r="A19" s="119"/>
      <c r="B19" s="136" t="s">
        <v>23</v>
      </c>
      <c r="C19" s="137"/>
      <c r="D19" s="136" t="s">
        <v>31</v>
      </c>
      <c r="E19" s="137"/>
      <c r="F19" s="156"/>
    </row>
    <row r="20" s="111" customFormat="true" ht="19.9" customHeight="true" spans="1:6">
      <c r="A20" s="119"/>
      <c r="B20" s="136" t="s">
        <v>23</v>
      </c>
      <c r="C20" s="137"/>
      <c r="D20" s="136" t="s">
        <v>32</v>
      </c>
      <c r="E20" s="137"/>
      <c r="F20" s="156"/>
    </row>
    <row r="21" s="111" customFormat="true" ht="19.9" customHeight="true" spans="1:6">
      <c r="A21" s="119"/>
      <c r="B21" s="136" t="s">
        <v>23</v>
      </c>
      <c r="C21" s="137"/>
      <c r="D21" s="136" t="s">
        <v>33</v>
      </c>
      <c r="E21" s="137"/>
      <c r="F21" s="156"/>
    </row>
    <row r="22" s="111" customFormat="true" ht="19.9" customHeight="true" spans="1:6">
      <c r="A22" s="119"/>
      <c r="B22" s="136" t="s">
        <v>23</v>
      </c>
      <c r="C22" s="137"/>
      <c r="D22" s="136" t="s">
        <v>34</v>
      </c>
      <c r="E22" s="137"/>
      <c r="F22" s="156"/>
    </row>
    <row r="23" s="111" customFormat="true" ht="19.9" customHeight="true" spans="1:6">
      <c r="A23" s="119"/>
      <c r="B23" s="136" t="s">
        <v>23</v>
      </c>
      <c r="C23" s="137"/>
      <c r="D23" s="136" t="s">
        <v>35</v>
      </c>
      <c r="E23" s="137"/>
      <c r="F23" s="156"/>
    </row>
    <row r="24" s="111" customFormat="true" ht="19.9" customHeight="true" spans="1:6">
      <c r="A24" s="119"/>
      <c r="B24" s="136" t="s">
        <v>23</v>
      </c>
      <c r="C24" s="137"/>
      <c r="D24" s="136" t="s">
        <v>36</v>
      </c>
      <c r="E24" s="137"/>
      <c r="F24" s="156"/>
    </row>
    <row r="25" s="111" customFormat="true" ht="19.9" customHeight="true" spans="1:6">
      <c r="A25" s="119"/>
      <c r="B25" s="136" t="s">
        <v>23</v>
      </c>
      <c r="C25" s="137"/>
      <c r="D25" s="136" t="s">
        <v>37</v>
      </c>
      <c r="E25" s="89">
        <v>1119330.12</v>
      </c>
      <c r="F25" s="156"/>
    </row>
    <row r="26" s="111" customFormat="true" ht="19.9" customHeight="true" spans="1:6">
      <c r="A26" s="119"/>
      <c r="B26" s="136" t="s">
        <v>23</v>
      </c>
      <c r="C26" s="137"/>
      <c r="D26" s="136" t="s">
        <v>38</v>
      </c>
      <c r="E26" s="137"/>
      <c r="F26" s="156"/>
    </row>
    <row r="27" s="111" customFormat="true" ht="19.9" customHeight="true" spans="1:6">
      <c r="A27" s="119"/>
      <c r="B27" s="136" t="s">
        <v>23</v>
      </c>
      <c r="C27" s="137"/>
      <c r="D27" s="136" t="s">
        <v>39</v>
      </c>
      <c r="E27" s="137"/>
      <c r="F27" s="156"/>
    </row>
    <row r="28" s="111" customFormat="true" ht="19.9" customHeight="true" spans="1:6">
      <c r="A28" s="119"/>
      <c r="B28" s="136" t="s">
        <v>23</v>
      </c>
      <c r="C28" s="137"/>
      <c r="D28" s="136" t="s">
        <v>40</v>
      </c>
      <c r="E28" s="137"/>
      <c r="F28" s="156"/>
    </row>
    <row r="29" s="111" customFormat="true" ht="19.9" customHeight="true" spans="1:6">
      <c r="A29" s="119"/>
      <c r="B29" s="136" t="s">
        <v>23</v>
      </c>
      <c r="C29" s="137"/>
      <c r="D29" s="136" t="s">
        <v>41</v>
      </c>
      <c r="E29" s="137"/>
      <c r="F29" s="156"/>
    </row>
    <row r="30" s="111" customFormat="true" ht="19.9" customHeight="true" spans="1:6">
      <c r="A30" s="119"/>
      <c r="B30" s="136" t="s">
        <v>23</v>
      </c>
      <c r="C30" s="137"/>
      <c r="D30" s="136" t="s">
        <v>42</v>
      </c>
      <c r="E30" s="137"/>
      <c r="F30" s="156"/>
    </row>
    <row r="31" s="111" customFormat="true" ht="19.9" customHeight="true" spans="1:6">
      <c r="A31" s="119"/>
      <c r="B31" s="136" t="s">
        <v>23</v>
      </c>
      <c r="C31" s="137"/>
      <c r="D31" s="136" t="s">
        <v>43</v>
      </c>
      <c r="E31" s="137"/>
      <c r="F31" s="156"/>
    </row>
    <row r="32" s="111" customFormat="true" ht="19.9" customHeight="true" spans="1:6">
      <c r="A32" s="119"/>
      <c r="B32" s="136" t="s">
        <v>23</v>
      </c>
      <c r="C32" s="137"/>
      <c r="D32" s="136" t="s">
        <v>44</v>
      </c>
      <c r="E32" s="137"/>
      <c r="F32" s="156"/>
    </row>
    <row r="33" s="111" customFormat="true" ht="19.9" customHeight="true" spans="1:6">
      <c r="A33" s="119"/>
      <c r="B33" s="136" t="s">
        <v>23</v>
      </c>
      <c r="C33" s="137"/>
      <c r="D33" s="136" t="s">
        <v>45</v>
      </c>
      <c r="E33" s="137"/>
      <c r="F33" s="156"/>
    </row>
    <row r="34" s="111" customFormat="true" ht="19.9" customHeight="true" spans="1:6">
      <c r="A34" s="119"/>
      <c r="B34" s="136" t="s">
        <v>23</v>
      </c>
      <c r="C34" s="137"/>
      <c r="D34" s="136" t="s">
        <v>46</v>
      </c>
      <c r="E34" s="137"/>
      <c r="F34" s="156"/>
    </row>
    <row r="35" s="111" customFormat="true" ht="19.9" customHeight="true" spans="1:6">
      <c r="A35" s="119"/>
      <c r="B35" s="136" t="s">
        <v>23</v>
      </c>
      <c r="C35" s="137"/>
      <c r="D35" s="136" t="s">
        <v>47</v>
      </c>
      <c r="E35" s="137"/>
      <c r="F35" s="156"/>
    </row>
    <row r="36" s="111" customFormat="true" ht="19.9" customHeight="true" spans="1:6">
      <c r="A36" s="122"/>
      <c r="B36" s="128" t="s">
        <v>48</v>
      </c>
      <c r="C36" s="88" t="s">
        <v>49</v>
      </c>
      <c r="D36" s="128" t="s">
        <v>50</v>
      </c>
      <c r="E36" s="88" t="s">
        <v>49</v>
      </c>
      <c r="F36" s="157"/>
    </row>
    <row r="37" s="111" customFormat="true" ht="19.9" customHeight="true" spans="1:6">
      <c r="A37" s="119"/>
      <c r="B37" s="126" t="s">
        <v>51</v>
      </c>
      <c r="C37" s="137"/>
      <c r="D37" s="126" t="s">
        <v>52</v>
      </c>
      <c r="E37" s="137"/>
      <c r="F37" s="223"/>
    </row>
    <row r="38" s="111" customFormat="true" ht="19.9" customHeight="true" spans="1:6">
      <c r="A38" s="219"/>
      <c r="B38" s="126" t="s">
        <v>53</v>
      </c>
      <c r="C38" s="137"/>
      <c r="D38" s="126" t="s">
        <v>54</v>
      </c>
      <c r="E38" s="137"/>
      <c r="F38" s="223"/>
    </row>
    <row r="39" s="111" customFormat="true" ht="19.9" customHeight="true" spans="1:6">
      <c r="A39" s="219"/>
      <c r="B39" s="220"/>
      <c r="C39" s="220"/>
      <c r="D39" s="126" t="s">
        <v>55</v>
      </c>
      <c r="E39" s="137"/>
      <c r="F39" s="223"/>
    </row>
    <row r="40" s="111" customFormat="true" ht="19.9" customHeight="true" spans="1:6">
      <c r="A40" s="221"/>
      <c r="B40" s="120" t="s">
        <v>56</v>
      </c>
      <c r="C40" s="88" t="s">
        <v>49</v>
      </c>
      <c r="D40" s="120" t="s">
        <v>57</v>
      </c>
      <c r="E40" s="88" t="s">
        <v>49</v>
      </c>
      <c r="F40" s="224"/>
    </row>
    <row r="41" s="111" customFormat="true" ht="8.5" customHeight="true" spans="1:6">
      <c r="A41" s="203"/>
      <c r="B41" s="203"/>
      <c r="C41" s="222"/>
      <c r="D41" s="222"/>
      <c r="E41" s="203"/>
      <c r="F41" s="225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C10" sqref="C10"/>
    </sheetView>
  </sheetViews>
  <sheetFormatPr defaultColWidth="10" defaultRowHeight="13.5"/>
  <cols>
    <col min="1" max="1" width="1.53333333333333" style="90" customWidth="true"/>
    <col min="2" max="2" width="16.825" style="90" customWidth="true"/>
    <col min="3" max="3" width="31.7833333333333" style="90" customWidth="true"/>
    <col min="4" max="14" width="13" style="90" customWidth="true"/>
    <col min="15" max="15" width="1.53333333333333" style="90" customWidth="true"/>
    <col min="16" max="16" width="9.76666666666667" style="90" customWidth="true"/>
    <col min="17" max="16384" width="10" style="90"/>
  </cols>
  <sheetData>
    <row r="1" ht="25" customHeight="true" spans="1:15">
      <c r="A1" s="91"/>
      <c r="B1" s="2"/>
      <c r="C1" s="100"/>
      <c r="D1" s="210"/>
      <c r="E1" s="210"/>
      <c r="F1" s="210"/>
      <c r="G1" s="100"/>
      <c r="H1" s="100"/>
      <c r="I1" s="100"/>
      <c r="L1" s="100"/>
      <c r="M1" s="100"/>
      <c r="N1" s="101" t="s">
        <v>58</v>
      </c>
      <c r="O1" s="102"/>
    </row>
    <row r="2" ht="22.8" customHeight="true" spans="1:15">
      <c r="A2" s="91"/>
      <c r="B2" s="92" t="s">
        <v>59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02" t="s">
        <v>3</v>
      </c>
    </row>
    <row r="3" ht="19.55" customHeight="true" spans="1:15">
      <c r="A3" s="93"/>
      <c r="B3" s="94" t="s">
        <v>5</v>
      </c>
      <c r="C3" s="94"/>
      <c r="D3" s="93"/>
      <c r="E3" s="93"/>
      <c r="F3" s="179"/>
      <c r="G3" s="93"/>
      <c r="H3" s="179"/>
      <c r="I3" s="179"/>
      <c r="J3" s="179"/>
      <c r="K3" s="179"/>
      <c r="L3" s="179"/>
      <c r="M3" s="179"/>
      <c r="N3" s="103" t="s">
        <v>6</v>
      </c>
      <c r="O3" s="104"/>
    </row>
    <row r="4" ht="24.4" customHeight="true" spans="1:15">
      <c r="A4" s="95"/>
      <c r="B4" s="85" t="s">
        <v>9</v>
      </c>
      <c r="C4" s="85"/>
      <c r="D4" s="85" t="s">
        <v>60</v>
      </c>
      <c r="E4" s="85" t="s">
        <v>61</v>
      </c>
      <c r="F4" s="85" t="s">
        <v>62</v>
      </c>
      <c r="G4" s="85" t="s">
        <v>63</v>
      </c>
      <c r="H4" s="85" t="s">
        <v>64</v>
      </c>
      <c r="I4" s="85" t="s">
        <v>65</v>
      </c>
      <c r="J4" s="85" t="s">
        <v>66</v>
      </c>
      <c r="K4" s="85" t="s">
        <v>67</v>
      </c>
      <c r="L4" s="85" t="s">
        <v>68</v>
      </c>
      <c r="M4" s="85" t="s">
        <v>69</v>
      </c>
      <c r="N4" s="85" t="s">
        <v>70</v>
      </c>
      <c r="O4" s="106"/>
    </row>
    <row r="5" ht="24.4" customHeight="true" spans="1:15">
      <c r="A5" s="95"/>
      <c r="B5" s="85" t="s">
        <v>71</v>
      </c>
      <c r="C5" s="217" t="s">
        <v>72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106"/>
    </row>
    <row r="6" ht="24.4" customHeight="true" spans="1:15">
      <c r="A6" s="95"/>
      <c r="B6" s="85"/>
      <c r="C6" s="217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106"/>
    </row>
    <row r="7" ht="27" customHeight="true" spans="1:15">
      <c r="A7" s="96"/>
      <c r="B7" s="67"/>
      <c r="C7" s="67" t="s">
        <v>73</v>
      </c>
      <c r="D7" s="86" t="s">
        <v>49</v>
      </c>
      <c r="E7" s="86"/>
      <c r="F7" s="86" t="s">
        <v>49</v>
      </c>
      <c r="G7" s="75"/>
      <c r="H7" s="75"/>
      <c r="I7" s="75"/>
      <c r="J7" s="75"/>
      <c r="K7" s="75"/>
      <c r="L7" s="75"/>
      <c r="M7" s="75"/>
      <c r="N7" s="75"/>
      <c r="O7" s="107"/>
    </row>
    <row r="8" ht="27" customHeight="true" spans="1:15">
      <c r="A8" s="96"/>
      <c r="B8" s="169" t="s">
        <v>74</v>
      </c>
      <c r="C8" s="109" t="s">
        <v>75</v>
      </c>
      <c r="D8" s="88" t="s">
        <v>49</v>
      </c>
      <c r="E8" s="88"/>
      <c r="F8" s="88" t="s">
        <v>49</v>
      </c>
      <c r="G8" s="75"/>
      <c r="H8" s="75"/>
      <c r="I8" s="75"/>
      <c r="J8" s="75"/>
      <c r="K8" s="75"/>
      <c r="L8" s="75"/>
      <c r="M8" s="75"/>
      <c r="N8" s="75"/>
      <c r="O8" s="107"/>
    </row>
    <row r="9" ht="29" customHeight="true" spans="1:15">
      <c r="A9" s="96"/>
      <c r="B9" s="169" t="s">
        <v>76</v>
      </c>
      <c r="C9" s="109" t="s">
        <v>0</v>
      </c>
      <c r="D9" s="89">
        <v>7580149.45</v>
      </c>
      <c r="E9" s="88"/>
      <c r="F9" s="88" t="s">
        <v>77</v>
      </c>
      <c r="G9" s="75"/>
      <c r="H9" s="75"/>
      <c r="I9" s="75"/>
      <c r="J9" s="75"/>
      <c r="K9" s="75"/>
      <c r="L9" s="75"/>
      <c r="M9" s="75"/>
      <c r="N9" s="75"/>
      <c r="O9" s="107"/>
    </row>
    <row r="10" ht="27" customHeight="true" spans="1:15">
      <c r="A10" s="96"/>
      <c r="B10" s="169" t="s">
        <v>78</v>
      </c>
      <c r="C10" s="109" t="s">
        <v>79</v>
      </c>
      <c r="D10" s="88" t="s">
        <v>80</v>
      </c>
      <c r="E10" s="88"/>
      <c r="F10" s="88" t="s">
        <v>80</v>
      </c>
      <c r="G10" s="75"/>
      <c r="H10" s="75"/>
      <c r="I10" s="75"/>
      <c r="J10" s="75"/>
      <c r="K10" s="75"/>
      <c r="L10" s="75"/>
      <c r="M10" s="75"/>
      <c r="N10" s="75"/>
      <c r="O10" s="107"/>
    </row>
    <row r="11" ht="27" customHeight="true" spans="1:15">
      <c r="A11" s="96"/>
      <c r="B11" s="169" t="s">
        <v>81</v>
      </c>
      <c r="C11" s="109" t="s">
        <v>82</v>
      </c>
      <c r="D11" s="88" t="s">
        <v>83</v>
      </c>
      <c r="E11" s="88"/>
      <c r="F11" s="88" t="s">
        <v>83</v>
      </c>
      <c r="G11" s="75"/>
      <c r="H11" s="75"/>
      <c r="I11" s="75"/>
      <c r="J11" s="75"/>
      <c r="K11" s="75"/>
      <c r="L11" s="75"/>
      <c r="M11" s="75"/>
      <c r="N11" s="75"/>
      <c r="O11" s="107"/>
    </row>
    <row r="12" ht="27" customHeight="true" spans="1:15">
      <c r="A12" s="96"/>
      <c r="B12" s="169" t="s">
        <v>84</v>
      </c>
      <c r="C12" s="109" t="s">
        <v>85</v>
      </c>
      <c r="D12" s="88" t="s">
        <v>86</v>
      </c>
      <c r="E12" s="88"/>
      <c r="F12" s="88" t="s">
        <v>86</v>
      </c>
      <c r="G12" s="75"/>
      <c r="H12" s="75"/>
      <c r="I12" s="75"/>
      <c r="J12" s="75"/>
      <c r="K12" s="75"/>
      <c r="L12" s="75"/>
      <c r="M12" s="75"/>
      <c r="N12" s="75"/>
      <c r="O12" s="107"/>
    </row>
    <row r="13" ht="27" customHeight="true" spans="1:15">
      <c r="A13" s="96"/>
      <c r="B13" s="67"/>
      <c r="C13" s="67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107"/>
    </row>
    <row r="14" ht="27" customHeight="true" spans="1:15">
      <c r="A14" s="96"/>
      <c r="B14" s="67"/>
      <c r="C14" s="67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107"/>
    </row>
    <row r="15" ht="27" customHeight="true" spans="1:15">
      <c r="A15" s="96"/>
      <c r="B15" s="67"/>
      <c r="C15" s="67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107"/>
    </row>
    <row r="16" ht="27" customHeight="true" spans="1:15">
      <c r="A16" s="96"/>
      <c r="B16" s="67"/>
      <c r="C16" s="67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107"/>
    </row>
    <row r="17" ht="27" customHeight="true" spans="1:15">
      <c r="A17" s="96"/>
      <c r="B17" s="67"/>
      <c r="C17" s="67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107"/>
    </row>
    <row r="18" ht="27" customHeight="true" spans="1:15">
      <c r="A18" s="96"/>
      <c r="B18" s="67"/>
      <c r="C18" s="67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107"/>
    </row>
    <row r="19" ht="27" customHeight="true" spans="1:15">
      <c r="A19" s="96"/>
      <c r="B19" s="67"/>
      <c r="C19" s="67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107"/>
    </row>
    <row r="20" ht="27" customHeight="true" spans="1:15">
      <c r="A20" s="96"/>
      <c r="B20" s="67"/>
      <c r="C20" s="67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107"/>
    </row>
    <row r="21" ht="27" customHeight="true" spans="1:15">
      <c r="A21" s="96"/>
      <c r="B21" s="67"/>
      <c r="C21" s="67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107"/>
    </row>
    <row r="22" ht="27" customHeight="true" spans="1:15">
      <c r="A22" s="96"/>
      <c r="B22" s="67"/>
      <c r="C22" s="67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107"/>
    </row>
    <row r="23" ht="27" customHeight="true" spans="1:15">
      <c r="A23" s="96"/>
      <c r="B23" s="67"/>
      <c r="C23" s="67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107"/>
    </row>
    <row r="24" ht="27" customHeight="true" spans="1:15">
      <c r="A24" s="96"/>
      <c r="B24" s="67"/>
      <c r="C24" s="67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107"/>
    </row>
    <row r="25" ht="27" customHeight="true" spans="1:15">
      <c r="A25" s="96"/>
      <c r="B25" s="67"/>
      <c r="C25" s="67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10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60"/>
  <sheetViews>
    <sheetView workbookViewId="0">
      <pane ySplit="6" topLeftCell="A7" activePane="bottomLeft" state="frozen"/>
      <selection/>
      <selection pane="bottomLeft" activeCell="F18" sqref="F18:F25"/>
    </sheetView>
  </sheetViews>
  <sheetFormatPr defaultColWidth="10" defaultRowHeight="13.5"/>
  <cols>
    <col min="1" max="1" width="1.53333333333333" style="90" customWidth="true"/>
    <col min="2" max="4" width="6.15833333333333" style="90" customWidth="true"/>
    <col min="5" max="5" width="16.825" style="90" customWidth="true"/>
    <col min="6" max="6" width="41.025" style="90" customWidth="true"/>
    <col min="7" max="10" width="16.4166666666667" style="90" customWidth="true"/>
    <col min="11" max="11" width="22.9333333333333" style="90" customWidth="true"/>
    <col min="12" max="12" width="1.53333333333333" style="90" customWidth="true"/>
    <col min="13" max="14" width="9.76666666666667" style="90" customWidth="true"/>
    <col min="15" max="16384" width="10" style="90"/>
  </cols>
  <sheetData>
    <row r="1" ht="25" customHeight="true" spans="1:12">
      <c r="A1" s="91"/>
      <c r="B1" s="2"/>
      <c r="C1" s="2"/>
      <c r="D1" s="2"/>
      <c r="E1" s="100"/>
      <c r="F1" s="100"/>
      <c r="G1" s="210"/>
      <c r="H1" s="210"/>
      <c r="I1" s="210"/>
      <c r="J1" s="210"/>
      <c r="K1" s="101" t="s">
        <v>87</v>
      </c>
      <c r="L1" s="102"/>
    </row>
    <row r="2" ht="22.8" customHeight="true" spans="1:12">
      <c r="A2" s="91"/>
      <c r="B2" s="92" t="s">
        <v>88</v>
      </c>
      <c r="C2" s="92"/>
      <c r="D2" s="92"/>
      <c r="E2" s="92"/>
      <c r="F2" s="92"/>
      <c r="G2" s="92"/>
      <c r="H2" s="92"/>
      <c r="I2" s="92"/>
      <c r="J2" s="92"/>
      <c r="K2" s="92"/>
      <c r="L2" s="102" t="s">
        <v>3</v>
      </c>
    </row>
    <row r="3" ht="19.55" customHeight="true" spans="1:12">
      <c r="A3" s="93"/>
      <c r="B3" s="94" t="s">
        <v>5</v>
      </c>
      <c r="C3" s="94"/>
      <c r="D3" s="94"/>
      <c r="E3" s="94"/>
      <c r="F3" s="94"/>
      <c r="G3" s="93"/>
      <c r="H3" s="93"/>
      <c r="I3" s="179"/>
      <c r="J3" s="179"/>
      <c r="K3" s="103" t="s">
        <v>6</v>
      </c>
      <c r="L3" s="104"/>
    </row>
    <row r="4" ht="24.4" customHeight="true" spans="1:12">
      <c r="A4" s="102"/>
      <c r="B4" s="67" t="s">
        <v>9</v>
      </c>
      <c r="C4" s="67"/>
      <c r="D4" s="67"/>
      <c r="E4" s="67"/>
      <c r="F4" s="67"/>
      <c r="G4" s="67" t="s">
        <v>60</v>
      </c>
      <c r="H4" s="67" t="s">
        <v>89</v>
      </c>
      <c r="I4" s="67" t="s">
        <v>90</v>
      </c>
      <c r="J4" s="67" t="s">
        <v>91</v>
      </c>
      <c r="K4" s="67" t="s">
        <v>92</v>
      </c>
      <c r="L4" s="105"/>
    </row>
    <row r="5" ht="24.4" customHeight="true" spans="1:12">
      <c r="A5" s="95"/>
      <c r="B5" s="67" t="s">
        <v>93</v>
      </c>
      <c r="C5" s="67"/>
      <c r="D5" s="67"/>
      <c r="E5" s="67" t="s">
        <v>71</v>
      </c>
      <c r="F5" s="67" t="s">
        <v>72</v>
      </c>
      <c r="G5" s="67"/>
      <c r="H5" s="67"/>
      <c r="I5" s="67"/>
      <c r="J5" s="67"/>
      <c r="K5" s="67"/>
      <c r="L5" s="105"/>
    </row>
    <row r="6" ht="24.4" customHeight="true" spans="1:12">
      <c r="A6" s="95"/>
      <c r="B6" s="67" t="s">
        <v>94</v>
      </c>
      <c r="C6" s="67" t="s">
        <v>95</v>
      </c>
      <c r="D6" s="67" t="s">
        <v>96</v>
      </c>
      <c r="E6" s="67"/>
      <c r="F6" s="67"/>
      <c r="G6" s="67"/>
      <c r="H6" s="67"/>
      <c r="I6" s="67"/>
      <c r="J6" s="67"/>
      <c r="K6" s="67"/>
      <c r="L6" s="106"/>
    </row>
    <row r="7" ht="27" customHeight="true" spans="1:12">
      <c r="A7" s="96"/>
      <c r="B7" s="67"/>
      <c r="C7" s="67"/>
      <c r="D7" s="67"/>
      <c r="E7" s="67"/>
      <c r="F7" s="67" t="s">
        <v>73</v>
      </c>
      <c r="G7" s="75">
        <v>17255512.95</v>
      </c>
      <c r="H7" s="75">
        <v>16755512.95</v>
      </c>
      <c r="I7" s="75">
        <v>500000</v>
      </c>
      <c r="J7" s="75"/>
      <c r="K7" s="75"/>
      <c r="L7" s="107"/>
    </row>
    <row r="8" s="160" customFormat="true" ht="27" customHeight="true" spans="1:12">
      <c r="A8" s="96"/>
      <c r="B8" s="67"/>
      <c r="C8" s="67"/>
      <c r="D8" s="67"/>
      <c r="E8" s="67"/>
      <c r="F8" s="124" t="s">
        <v>0</v>
      </c>
      <c r="G8" s="75">
        <v>7580149.45</v>
      </c>
      <c r="H8" s="211">
        <v>7280149.45</v>
      </c>
      <c r="I8" s="211">
        <v>300000</v>
      </c>
      <c r="J8" s="75"/>
      <c r="K8" s="75"/>
      <c r="L8" s="107"/>
    </row>
    <row r="9" ht="27" customHeight="true" spans="1:12">
      <c r="A9" s="96"/>
      <c r="B9" s="87" t="s">
        <v>97</v>
      </c>
      <c r="C9" s="87" t="s">
        <v>98</v>
      </c>
      <c r="D9" s="87" t="s">
        <v>98</v>
      </c>
      <c r="E9" s="87" t="s">
        <v>76</v>
      </c>
      <c r="F9" s="139" t="s">
        <v>99</v>
      </c>
      <c r="G9" s="150" t="s">
        <v>100</v>
      </c>
      <c r="H9" s="151">
        <v>4578952.46</v>
      </c>
      <c r="I9" s="75"/>
      <c r="J9" s="75"/>
      <c r="K9" s="75"/>
      <c r="L9" s="107"/>
    </row>
    <row r="10" ht="27" customHeight="true" spans="1:12">
      <c r="A10" s="96"/>
      <c r="B10" s="87">
        <v>206</v>
      </c>
      <c r="C10" s="87">
        <v>99</v>
      </c>
      <c r="D10" s="87">
        <v>99</v>
      </c>
      <c r="E10" s="87" t="s">
        <v>76</v>
      </c>
      <c r="F10" s="139" t="s">
        <v>101</v>
      </c>
      <c r="G10" s="150" t="s">
        <v>102</v>
      </c>
      <c r="H10" s="75"/>
      <c r="I10" s="150" t="s">
        <v>102</v>
      </c>
      <c r="J10" s="75"/>
      <c r="K10" s="75"/>
      <c r="L10" s="107"/>
    </row>
    <row r="11" ht="27" customHeight="true" spans="1:12">
      <c r="A11" s="96"/>
      <c r="B11" s="87" t="s">
        <v>103</v>
      </c>
      <c r="C11" s="87" t="s">
        <v>104</v>
      </c>
      <c r="D11" s="87" t="s">
        <v>98</v>
      </c>
      <c r="E11" s="87" t="s">
        <v>76</v>
      </c>
      <c r="F11" s="139" t="s">
        <v>105</v>
      </c>
      <c r="G11" s="150" t="s">
        <v>106</v>
      </c>
      <c r="H11" s="151">
        <v>1341884.49</v>
      </c>
      <c r="I11" s="75"/>
      <c r="J11" s="75"/>
      <c r="K11" s="75"/>
      <c r="L11" s="107"/>
    </row>
    <row r="12" ht="27" customHeight="true" spans="1:12">
      <c r="A12" s="96"/>
      <c r="B12" s="87" t="s">
        <v>103</v>
      </c>
      <c r="C12" s="87" t="s">
        <v>104</v>
      </c>
      <c r="D12" s="87" t="s">
        <v>104</v>
      </c>
      <c r="E12" s="87" t="s">
        <v>76</v>
      </c>
      <c r="F12" s="139" t="s">
        <v>107</v>
      </c>
      <c r="G12" s="150" t="s">
        <v>108</v>
      </c>
      <c r="H12" s="151">
        <v>545884.77</v>
      </c>
      <c r="I12" s="75"/>
      <c r="J12" s="75"/>
      <c r="K12" s="75"/>
      <c r="L12" s="107"/>
    </row>
    <row r="13" ht="27" customHeight="true" spans="1:12">
      <c r="A13" s="96"/>
      <c r="B13" s="87" t="s">
        <v>109</v>
      </c>
      <c r="C13" s="87" t="s">
        <v>110</v>
      </c>
      <c r="D13" s="87" t="s">
        <v>98</v>
      </c>
      <c r="E13" s="87" t="s">
        <v>76</v>
      </c>
      <c r="F13" s="139" t="s">
        <v>111</v>
      </c>
      <c r="G13" s="150" t="s">
        <v>112</v>
      </c>
      <c r="H13" s="151">
        <v>288986.99</v>
      </c>
      <c r="I13" s="75"/>
      <c r="J13" s="75"/>
      <c r="K13" s="75"/>
      <c r="L13" s="107"/>
    </row>
    <row r="14" ht="27" customHeight="true" spans="1:12">
      <c r="A14" s="96"/>
      <c r="B14" s="87" t="s">
        <v>109</v>
      </c>
      <c r="C14" s="87" t="s">
        <v>110</v>
      </c>
      <c r="D14" s="87" t="s">
        <v>113</v>
      </c>
      <c r="E14" s="87" t="s">
        <v>76</v>
      </c>
      <c r="F14" s="139" t="s">
        <v>114</v>
      </c>
      <c r="G14" s="150" t="s">
        <v>115</v>
      </c>
      <c r="H14" s="151">
        <v>27600</v>
      </c>
      <c r="I14" s="75"/>
      <c r="J14" s="75"/>
      <c r="K14" s="75"/>
      <c r="L14" s="107"/>
    </row>
    <row r="15" ht="27" customHeight="true" spans="1:12">
      <c r="A15" s="96"/>
      <c r="B15" s="87" t="s">
        <v>109</v>
      </c>
      <c r="C15" s="87" t="s">
        <v>110</v>
      </c>
      <c r="D15" s="87" t="s">
        <v>116</v>
      </c>
      <c r="E15" s="87" t="s">
        <v>76</v>
      </c>
      <c r="F15" s="139" t="s">
        <v>117</v>
      </c>
      <c r="G15" s="150" t="s">
        <v>118</v>
      </c>
      <c r="H15" s="151">
        <v>37530.78</v>
      </c>
      <c r="I15" s="75"/>
      <c r="J15" s="75"/>
      <c r="K15" s="75"/>
      <c r="L15" s="107"/>
    </row>
    <row r="16" ht="27" customHeight="true" spans="1:12">
      <c r="A16" s="96"/>
      <c r="B16" s="87" t="s">
        <v>119</v>
      </c>
      <c r="C16" s="87" t="s">
        <v>120</v>
      </c>
      <c r="D16" s="87" t="s">
        <v>98</v>
      </c>
      <c r="E16" s="87" t="s">
        <v>76</v>
      </c>
      <c r="F16" s="139" t="s">
        <v>121</v>
      </c>
      <c r="G16" s="150" t="s">
        <v>122</v>
      </c>
      <c r="H16" s="151">
        <v>459309.96</v>
      </c>
      <c r="I16" s="75"/>
      <c r="J16" s="75"/>
      <c r="K16" s="75"/>
      <c r="L16" s="107"/>
    </row>
    <row r="17" ht="27" customHeight="true" spans="1:12">
      <c r="A17" s="96"/>
      <c r="B17" s="67"/>
      <c r="C17" s="67"/>
      <c r="D17" s="67"/>
      <c r="E17" s="67"/>
      <c r="F17" s="124" t="s">
        <v>79</v>
      </c>
      <c r="G17" s="134">
        <v>2457461.55</v>
      </c>
      <c r="H17" s="134">
        <v>2257461.55</v>
      </c>
      <c r="I17" s="134">
        <v>200000</v>
      </c>
      <c r="J17" s="75"/>
      <c r="K17" s="75"/>
      <c r="L17" s="107"/>
    </row>
    <row r="18" ht="27" customHeight="true" spans="1:12">
      <c r="A18" s="96"/>
      <c r="B18" s="87" t="s">
        <v>97</v>
      </c>
      <c r="C18" s="87" t="s">
        <v>104</v>
      </c>
      <c r="D18" s="87" t="s">
        <v>98</v>
      </c>
      <c r="E18" s="87" t="s">
        <v>78</v>
      </c>
      <c r="F18" s="212" t="s">
        <v>123</v>
      </c>
      <c r="G18" s="154">
        <v>1380596.19</v>
      </c>
      <c r="H18" s="154">
        <v>1380596.19</v>
      </c>
      <c r="I18" s="75"/>
      <c r="J18" s="75"/>
      <c r="K18" s="75"/>
      <c r="L18" s="107"/>
    </row>
    <row r="19" ht="27" customHeight="true" spans="1:12">
      <c r="A19" s="96"/>
      <c r="B19" s="87">
        <v>206</v>
      </c>
      <c r="C19" s="208" t="s">
        <v>124</v>
      </c>
      <c r="D19" s="208" t="s">
        <v>125</v>
      </c>
      <c r="E19" s="87">
        <v>204002</v>
      </c>
      <c r="F19" s="213" t="s">
        <v>126</v>
      </c>
      <c r="G19" s="154">
        <v>200000</v>
      </c>
      <c r="H19" s="75"/>
      <c r="I19" s="154">
        <v>200000</v>
      </c>
      <c r="J19" s="75"/>
      <c r="K19" s="75"/>
      <c r="L19" s="107"/>
    </row>
    <row r="20" ht="27" customHeight="true" spans="1:12">
      <c r="A20" s="95"/>
      <c r="B20" s="87" t="s">
        <v>103</v>
      </c>
      <c r="C20" s="87" t="s">
        <v>104</v>
      </c>
      <c r="D20" s="87" t="s">
        <v>120</v>
      </c>
      <c r="E20" s="87" t="s">
        <v>78</v>
      </c>
      <c r="F20" s="212" t="s">
        <v>127</v>
      </c>
      <c r="G20" s="154">
        <v>418324.31</v>
      </c>
      <c r="H20" s="154">
        <v>418324.31</v>
      </c>
      <c r="I20" s="75"/>
      <c r="J20" s="76"/>
      <c r="K20" s="76"/>
      <c r="L20" s="105"/>
    </row>
    <row r="21" ht="27" customHeight="true" spans="1:12">
      <c r="A21" s="95"/>
      <c r="B21" s="87" t="s">
        <v>103</v>
      </c>
      <c r="C21" s="87" t="s">
        <v>104</v>
      </c>
      <c r="D21" s="87" t="s">
        <v>104</v>
      </c>
      <c r="E21" s="87" t="s">
        <v>78</v>
      </c>
      <c r="F21" s="212" t="s">
        <v>128</v>
      </c>
      <c r="G21" s="154">
        <v>193468.48</v>
      </c>
      <c r="H21" s="154">
        <v>193468.48</v>
      </c>
      <c r="I21" s="75"/>
      <c r="J21" s="76"/>
      <c r="K21" s="76"/>
      <c r="L21" s="105"/>
    </row>
    <row r="22" ht="27" customHeight="true" spans="1:12">
      <c r="A22" s="95"/>
      <c r="B22" s="87" t="s">
        <v>109</v>
      </c>
      <c r="C22" s="87" t="s">
        <v>110</v>
      </c>
      <c r="D22" s="87" t="s">
        <v>120</v>
      </c>
      <c r="E22" s="87" t="s">
        <v>78</v>
      </c>
      <c r="F22" s="212" t="s">
        <v>129</v>
      </c>
      <c r="G22" s="154">
        <v>93106.71</v>
      </c>
      <c r="H22" s="154">
        <v>93106.71</v>
      </c>
      <c r="I22" s="75"/>
      <c r="J22" s="76"/>
      <c r="K22" s="76"/>
      <c r="L22" s="106"/>
    </row>
    <row r="23" ht="27" customHeight="true" spans="1:12">
      <c r="A23" s="164"/>
      <c r="B23" s="87" t="s">
        <v>109</v>
      </c>
      <c r="C23" s="87" t="s">
        <v>110</v>
      </c>
      <c r="D23" s="87" t="s">
        <v>113</v>
      </c>
      <c r="E23" s="87" t="s">
        <v>78</v>
      </c>
      <c r="F23" s="212" t="s">
        <v>130</v>
      </c>
      <c r="G23" s="154">
        <v>12000</v>
      </c>
      <c r="H23" s="154">
        <v>12000</v>
      </c>
      <c r="I23" s="75"/>
      <c r="J23" s="215"/>
      <c r="K23" s="215"/>
      <c r="L23" s="216"/>
    </row>
    <row r="24" ht="27" customHeight="true" spans="2:11">
      <c r="B24" s="87" t="s">
        <v>109</v>
      </c>
      <c r="C24" s="87" t="s">
        <v>110</v>
      </c>
      <c r="D24" s="87" t="s">
        <v>116</v>
      </c>
      <c r="E24" s="87" t="s">
        <v>78</v>
      </c>
      <c r="F24" s="212" t="s">
        <v>131</v>
      </c>
      <c r="G24" s="154">
        <v>12091.78</v>
      </c>
      <c r="H24" s="154">
        <v>12091.78</v>
      </c>
      <c r="I24" s="75"/>
      <c r="J24" s="184"/>
      <c r="K24" s="184"/>
    </row>
    <row r="25" ht="27" customHeight="true" spans="2:11">
      <c r="B25" s="87" t="s">
        <v>119</v>
      </c>
      <c r="C25" s="87" t="s">
        <v>120</v>
      </c>
      <c r="D25" s="87" t="s">
        <v>98</v>
      </c>
      <c r="E25" s="87" t="s">
        <v>78</v>
      </c>
      <c r="F25" s="212" t="s">
        <v>132</v>
      </c>
      <c r="G25" s="154">
        <v>147874.08</v>
      </c>
      <c r="H25" s="154">
        <v>147874.08</v>
      </c>
      <c r="I25" s="75"/>
      <c r="J25" s="184"/>
      <c r="K25" s="184"/>
    </row>
    <row r="26" s="160" customFormat="true" ht="27" customHeight="true" spans="2:11">
      <c r="B26" s="209"/>
      <c r="C26" s="209"/>
      <c r="D26" s="209"/>
      <c r="E26" s="209"/>
      <c r="F26" s="214" t="s">
        <v>82</v>
      </c>
      <c r="G26" s="176">
        <v>4783353.63</v>
      </c>
      <c r="H26" s="176">
        <v>4783353.63</v>
      </c>
      <c r="I26" s="75"/>
      <c r="J26" s="167"/>
      <c r="K26" s="167"/>
    </row>
    <row r="27" ht="27" customHeight="true" spans="2:11">
      <c r="B27" s="87" t="s">
        <v>97</v>
      </c>
      <c r="C27" s="87" t="s">
        <v>104</v>
      </c>
      <c r="D27" s="87" t="s">
        <v>98</v>
      </c>
      <c r="E27" s="87">
        <v>204003</v>
      </c>
      <c r="F27" s="124" t="s">
        <v>133</v>
      </c>
      <c r="G27" s="151">
        <v>3066602.81</v>
      </c>
      <c r="H27" s="151">
        <v>3066602.81</v>
      </c>
      <c r="I27" s="75"/>
      <c r="J27" s="184"/>
      <c r="K27" s="184"/>
    </row>
    <row r="28" ht="27" customHeight="true" spans="2:11">
      <c r="B28" s="87" t="s">
        <v>103</v>
      </c>
      <c r="C28" s="87" t="s">
        <v>104</v>
      </c>
      <c r="D28" s="87" t="s">
        <v>120</v>
      </c>
      <c r="E28" s="87">
        <v>204003</v>
      </c>
      <c r="F28" s="124" t="s">
        <v>134</v>
      </c>
      <c r="G28" s="151">
        <v>694837.67</v>
      </c>
      <c r="H28" s="151">
        <v>694837.67</v>
      </c>
      <c r="I28" s="75"/>
      <c r="J28" s="184"/>
      <c r="K28" s="184"/>
    </row>
    <row r="29" ht="27" customHeight="true" spans="2:11">
      <c r="B29" s="87" t="s">
        <v>103</v>
      </c>
      <c r="C29" s="87" t="s">
        <v>104</v>
      </c>
      <c r="D29" s="87" t="s">
        <v>104</v>
      </c>
      <c r="E29" s="87">
        <v>204003</v>
      </c>
      <c r="F29" s="124" t="s">
        <v>135</v>
      </c>
      <c r="G29" s="151">
        <v>431519.68</v>
      </c>
      <c r="H29" s="151">
        <v>431519.68</v>
      </c>
      <c r="I29" s="75"/>
      <c r="J29" s="184"/>
      <c r="K29" s="184"/>
    </row>
    <row r="30" ht="27" customHeight="true" spans="2:11">
      <c r="B30" s="87" t="s">
        <v>109</v>
      </c>
      <c r="C30" s="87" t="s">
        <v>110</v>
      </c>
      <c r="D30" s="87" t="s">
        <v>120</v>
      </c>
      <c r="E30" s="87">
        <v>204003</v>
      </c>
      <c r="F30" s="124" t="s">
        <v>136</v>
      </c>
      <c r="G30" s="151">
        <v>207668.85</v>
      </c>
      <c r="H30" s="151">
        <v>207668.85</v>
      </c>
      <c r="I30" s="184"/>
      <c r="J30" s="184"/>
      <c r="K30" s="184"/>
    </row>
    <row r="31" ht="27" customHeight="true" spans="2:11">
      <c r="B31" s="87" t="s">
        <v>109</v>
      </c>
      <c r="C31" s="87" t="s">
        <v>110</v>
      </c>
      <c r="D31" s="87" t="s">
        <v>113</v>
      </c>
      <c r="E31" s="87">
        <v>204003</v>
      </c>
      <c r="F31" s="124" t="s">
        <v>137</v>
      </c>
      <c r="G31" s="151">
        <v>25200</v>
      </c>
      <c r="H31" s="151">
        <v>25200</v>
      </c>
      <c r="I31" s="184"/>
      <c r="J31" s="184"/>
      <c r="K31" s="184"/>
    </row>
    <row r="32" ht="27" customHeight="true" spans="2:11">
      <c r="B32" s="87" t="s">
        <v>109</v>
      </c>
      <c r="C32" s="87" t="s">
        <v>110</v>
      </c>
      <c r="D32" s="87" t="s">
        <v>116</v>
      </c>
      <c r="E32" s="87">
        <v>204003</v>
      </c>
      <c r="F32" s="124" t="s">
        <v>138</v>
      </c>
      <c r="G32" s="151">
        <v>26969.98</v>
      </c>
      <c r="H32" s="151">
        <v>26969.98</v>
      </c>
      <c r="I32" s="184"/>
      <c r="J32" s="184"/>
      <c r="K32" s="184"/>
    </row>
    <row r="33" ht="27" customHeight="true" spans="2:11">
      <c r="B33" s="87" t="s">
        <v>119</v>
      </c>
      <c r="C33" s="87" t="s">
        <v>120</v>
      </c>
      <c r="D33" s="87" t="s">
        <v>98</v>
      </c>
      <c r="E33" s="87">
        <v>204003</v>
      </c>
      <c r="F33" s="124" t="s">
        <v>139</v>
      </c>
      <c r="G33" s="151">
        <v>330554.64</v>
      </c>
      <c r="H33" s="151">
        <v>330554.64</v>
      </c>
      <c r="I33" s="184"/>
      <c r="J33" s="184"/>
      <c r="K33" s="184"/>
    </row>
    <row r="34" s="160" customFormat="true" ht="27" customHeight="true" spans="2:11">
      <c r="B34" s="67"/>
      <c r="C34" s="67"/>
      <c r="D34" s="67"/>
      <c r="E34" s="67"/>
      <c r="F34" s="124" t="s">
        <v>85</v>
      </c>
      <c r="G34" s="75">
        <v>2434548.32</v>
      </c>
      <c r="H34" s="75">
        <v>2434548.32</v>
      </c>
      <c r="I34" s="167"/>
      <c r="J34" s="167"/>
      <c r="K34" s="167"/>
    </row>
    <row r="35" ht="27" customHeight="true" spans="2:11">
      <c r="B35" s="147">
        <v>206</v>
      </c>
      <c r="C35" s="147" t="s">
        <v>104</v>
      </c>
      <c r="D35" s="147" t="s">
        <v>98</v>
      </c>
      <c r="E35" s="70">
        <v>204004</v>
      </c>
      <c r="F35" s="70" t="s">
        <v>140</v>
      </c>
      <c r="G35" s="154">
        <v>1685617.06</v>
      </c>
      <c r="H35" s="154">
        <v>1685617.06</v>
      </c>
      <c r="I35" s="184"/>
      <c r="J35" s="184"/>
      <c r="K35" s="184"/>
    </row>
    <row r="36" ht="27" customHeight="true" spans="2:11">
      <c r="B36" s="147" t="s">
        <v>103</v>
      </c>
      <c r="C36" s="147" t="s">
        <v>104</v>
      </c>
      <c r="D36" s="147" t="s">
        <v>120</v>
      </c>
      <c r="E36" s="70">
        <v>204004</v>
      </c>
      <c r="F36" s="70" t="s">
        <v>141</v>
      </c>
      <c r="G36" s="154">
        <v>186992.03</v>
      </c>
      <c r="H36" s="154">
        <v>186992.03</v>
      </c>
      <c r="I36" s="184"/>
      <c r="J36" s="184"/>
      <c r="K36" s="184"/>
    </row>
    <row r="37" ht="27" customHeight="true" spans="2:11">
      <c r="B37" s="147" t="s">
        <v>103</v>
      </c>
      <c r="C37" s="147" t="s">
        <v>104</v>
      </c>
      <c r="D37" s="147" t="s">
        <v>104</v>
      </c>
      <c r="E37" s="70">
        <v>204004</v>
      </c>
      <c r="F37" s="70" t="s">
        <v>107</v>
      </c>
      <c r="G37" s="154">
        <v>237051.2</v>
      </c>
      <c r="H37" s="154">
        <v>237051.2</v>
      </c>
      <c r="I37" s="184"/>
      <c r="J37" s="184"/>
      <c r="K37" s="184"/>
    </row>
    <row r="38" ht="27" customHeight="true" spans="2:11">
      <c r="B38" s="147" t="s">
        <v>109</v>
      </c>
      <c r="C38" s="147" t="s">
        <v>110</v>
      </c>
      <c r="D38" s="147" t="s">
        <v>120</v>
      </c>
      <c r="E38" s="70">
        <v>204004</v>
      </c>
      <c r="F38" s="70" t="s">
        <v>142</v>
      </c>
      <c r="G38" s="154">
        <v>114080.89</v>
      </c>
      <c r="H38" s="154">
        <v>114080.89</v>
      </c>
      <c r="I38" s="184"/>
      <c r="J38" s="184"/>
      <c r="K38" s="184"/>
    </row>
    <row r="39" ht="27" customHeight="true" spans="2:11">
      <c r="B39" s="147" t="s">
        <v>109</v>
      </c>
      <c r="C39" s="147" t="s">
        <v>110</v>
      </c>
      <c r="D39" s="147" t="s">
        <v>113</v>
      </c>
      <c r="E39" s="70">
        <v>204004</v>
      </c>
      <c r="F39" s="70" t="s">
        <v>114</v>
      </c>
      <c r="G39" s="154">
        <v>14400</v>
      </c>
      <c r="H39" s="154">
        <v>14400</v>
      </c>
      <c r="I39" s="184"/>
      <c r="J39" s="184"/>
      <c r="K39" s="184"/>
    </row>
    <row r="40" ht="27" customHeight="true" spans="2:11">
      <c r="B40" s="147" t="s">
        <v>109</v>
      </c>
      <c r="C40" s="147" t="s">
        <v>110</v>
      </c>
      <c r="D40" s="147" t="s">
        <v>116</v>
      </c>
      <c r="E40" s="70">
        <v>204004</v>
      </c>
      <c r="F40" s="70" t="s">
        <v>117</v>
      </c>
      <c r="G40" s="154">
        <v>14815.7</v>
      </c>
      <c r="H40" s="154">
        <v>14815.7</v>
      </c>
      <c r="I40" s="184"/>
      <c r="J40" s="184"/>
      <c r="K40" s="184"/>
    </row>
    <row r="41" ht="27" customHeight="true" spans="2:11">
      <c r="B41" s="147" t="s">
        <v>119</v>
      </c>
      <c r="C41" s="147" t="s">
        <v>120</v>
      </c>
      <c r="D41" s="147" t="s">
        <v>98</v>
      </c>
      <c r="E41" s="70">
        <v>204004</v>
      </c>
      <c r="F41" s="70" t="s">
        <v>121</v>
      </c>
      <c r="G41" s="154">
        <v>181591.44</v>
      </c>
      <c r="H41" s="154">
        <v>181591.44</v>
      </c>
      <c r="I41" s="184"/>
      <c r="J41" s="184"/>
      <c r="K41" s="184"/>
    </row>
    <row r="42" ht="27" customHeight="true"/>
    <row r="43" ht="27" customHeight="true"/>
    <row r="44" ht="27" customHeight="true"/>
    <row r="45" ht="27" customHeight="true"/>
    <row r="46" ht="27" customHeight="true"/>
    <row r="47" ht="27" customHeight="true"/>
    <row r="48" ht="27" customHeight="true"/>
    <row r="49" ht="27" customHeight="true"/>
    <row r="50" ht="27" customHeight="true"/>
    <row r="51" ht="27" customHeight="true"/>
    <row r="52" ht="27" customHeight="true"/>
    <row r="53" ht="27" customHeight="true"/>
    <row r="54" ht="27" customHeight="true"/>
    <row r="55" ht="27" customHeight="true"/>
    <row r="56" ht="27" customHeight="true"/>
    <row r="57" ht="27" customHeight="true"/>
    <row r="58" ht="27" customHeight="true"/>
    <row r="59" ht="27" customHeight="true"/>
    <row r="60" ht="27" customHeight="true"/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workbookViewId="0">
      <pane ySplit="5" topLeftCell="A6" activePane="bottomLeft" state="frozen"/>
      <selection/>
      <selection pane="bottomLeft" activeCell="F20" sqref="F20"/>
    </sheetView>
  </sheetViews>
  <sheetFormatPr defaultColWidth="10" defaultRowHeight="13.5"/>
  <cols>
    <col min="1" max="1" width="1.53333333333333" style="111" customWidth="true"/>
    <col min="2" max="2" width="33.3416666666667" style="111" customWidth="true"/>
    <col min="3" max="3" width="16.4083333333333" style="111" customWidth="true"/>
    <col min="4" max="4" width="33.3416666666667" style="111" customWidth="true"/>
    <col min="5" max="7" width="16.4083333333333" style="111" customWidth="true"/>
    <col min="8" max="8" width="18.2916666666667" style="111" customWidth="true"/>
    <col min="9" max="9" width="1.53333333333333" style="111" customWidth="true"/>
    <col min="10" max="11" width="9.76666666666667" style="111" customWidth="true"/>
    <col min="12" max="16384" width="10" style="111"/>
  </cols>
  <sheetData>
    <row r="1" s="111" customFormat="true" ht="14.2" customHeight="true" spans="1:9">
      <c r="A1" s="198"/>
      <c r="B1" s="113"/>
      <c r="C1" s="199"/>
      <c r="D1" s="199"/>
      <c r="E1" s="114"/>
      <c r="F1" s="114"/>
      <c r="G1" s="114"/>
      <c r="H1" s="204" t="s">
        <v>143</v>
      </c>
      <c r="I1" s="206" t="s">
        <v>3</v>
      </c>
    </row>
    <row r="2" s="111" customFormat="true" ht="19.9" customHeight="true" spans="1:9">
      <c r="A2" s="199"/>
      <c r="B2" s="200" t="s">
        <v>144</v>
      </c>
      <c r="C2" s="200"/>
      <c r="D2" s="200"/>
      <c r="E2" s="200"/>
      <c r="F2" s="200"/>
      <c r="G2" s="200"/>
      <c r="H2" s="200"/>
      <c r="I2" s="206"/>
    </row>
    <row r="3" s="111" customFormat="true" ht="17.05" customHeight="true" spans="1:9">
      <c r="A3" s="201"/>
      <c r="B3" s="118" t="s">
        <v>5</v>
      </c>
      <c r="C3" s="118"/>
      <c r="D3" s="149"/>
      <c r="E3" s="149"/>
      <c r="F3" s="149"/>
      <c r="G3" s="149"/>
      <c r="H3" s="205" t="s">
        <v>6</v>
      </c>
      <c r="I3" s="207"/>
    </row>
    <row r="4" s="111" customFormat="true" ht="21.35" customHeight="true" spans="1:9">
      <c r="A4" s="202"/>
      <c r="B4" s="120" t="s">
        <v>7</v>
      </c>
      <c r="C4" s="120"/>
      <c r="D4" s="120" t="s">
        <v>8</v>
      </c>
      <c r="E4" s="120"/>
      <c r="F4" s="120"/>
      <c r="G4" s="120"/>
      <c r="H4" s="120"/>
      <c r="I4" s="142"/>
    </row>
    <row r="5" s="111" customFormat="true" ht="21.35" customHeight="true" spans="1:9">
      <c r="A5" s="202"/>
      <c r="B5" s="120" t="s">
        <v>9</v>
      </c>
      <c r="C5" s="120" t="s">
        <v>10</v>
      </c>
      <c r="D5" s="120" t="s">
        <v>9</v>
      </c>
      <c r="E5" s="120" t="s">
        <v>60</v>
      </c>
      <c r="F5" s="120" t="s">
        <v>145</v>
      </c>
      <c r="G5" s="120" t="s">
        <v>146</v>
      </c>
      <c r="H5" s="120" t="s">
        <v>147</v>
      </c>
      <c r="I5" s="142"/>
    </row>
    <row r="6" s="111" customFormat="true" ht="19.9" customHeight="true" spans="1:9">
      <c r="A6" s="119"/>
      <c r="B6" s="126" t="s">
        <v>148</v>
      </c>
      <c r="C6" s="88" t="s">
        <v>49</v>
      </c>
      <c r="D6" s="126" t="s">
        <v>149</v>
      </c>
      <c r="E6" s="88" t="s">
        <v>49</v>
      </c>
      <c r="F6" s="88" t="s">
        <v>49</v>
      </c>
      <c r="G6" s="137"/>
      <c r="H6" s="137"/>
      <c r="I6" s="156"/>
    </row>
    <row r="7" s="111" customFormat="true" ht="19.9" customHeight="true" spans="1:9">
      <c r="A7" s="119"/>
      <c r="B7" s="136" t="s">
        <v>150</v>
      </c>
      <c r="C7" s="137"/>
      <c r="D7" s="136" t="s">
        <v>151</v>
      </c>
      <c r="E7" s="137"/>
      <c r="F7" s="137"/>
      <c r="G7" s="137"/>
      <c r="H7" s="137"/>
      <c r="I7" s="156"/>
    </row>
    <row r="8" s="111" customFormat="true" ht="19.9" customHeight="true" spans="1:9">
      <c r="A8" s="119"/>
      <c r="B8" s="136" t="s">
        <v>152</v>
      </c>
      <c r="C8" s="137"/>
      <c r="D8" s="136" t="s">
        <v>153</v>
      </c>
      <c r="E8" s="137"/>
      <c r="F8" s="137"/>
      <c r="G8" s="137"/>
      <c r="H8" s="137"/>
      <c r="I8" s="156"/>
    </row>
    <row r="9" s="111" customFormat="true" ht="19.9" customHeight="true" spans="1:9">
      <c r="A9" s="119"/>
      <c r="B9" s="136" t="s">
        <v>154</v>
      </c>
      <c r="C9" s="137"/>
      <c r="D9" s="136" t="s">
        <v>155</v>
      </c>
      <c r="E9" s="137"/>
      <c r="F9" s="137"/>
      <c r="G9" s="137"/>
      <c r="H9" s="137"/>
      <c r="I9" s="156"/>
    </row>
    <row r="10" s="111" customFormat="true" ht="19.9" customHeight="true" spans="1:9">
      <c r="A10" s="119"/>
      <c r="B10" s="126" t="s">
        <v>156</v>
      </c>
      <c r="C10" s="137"/>
      <c r="D10" s="136" t="s">
        <v>157</v>
      </c>
      <c r="E10" s="137"/>
      <c r="F10" s="137"/>
      <c r="G10" s="137"/>
      <c r="H10" s="137"/>
      <c r="I10" s="156"/>
    </row>
    <row r="11" s="111" customFormat="true" ht="19.9" customHeight="true" spans="1:9">
      <c r="A11" s="119"/>
      <c r="B11" s="136" t="s">
        <v>150</v>
      </c>
      <c r="C11" s="137"/>
      <c r="D11" s="136" t="s">
        <v>158</v>
      </c>
      <c r="E11" s="137"/>
      <c r="F11" s="137"/>
      <c r="G11" s="137"/>
      <c r="H11" s="137"/>
      <c r="I11" s="156"/>
    </row>
    <row r="12" s="111" customFormat="true" ht="19.9" customHeight="true" spans="1:9">
      <c r="A12" s="119"/>
      <c r="B12" s="136" t="s">
        <v>152</v>
      </c>
      <c r="C12" s="137"/>
      <c r="D12" s="136" t="s">
        <v>159</v>
      </c>
      <c r="E12" s="89">
        <v>11211768.52</v>
      </c>
      <c r="F12" s="89">
        <v>11211768.52</v>
      </c>
      <c r="G12" s="137"/>
      <c r="H12" s="137"/>
      <c r="I12" s="156"/>
    </row>
    <row r="13" s="111" customFormat="true" ht="19.9" customHeight="true" spans="1:9">
      <c r="A13" s="119"/>
      <c r="B13" s="136" t="s">
        <v>154</v>
      </c>
      <c r="C13" s="137"/>
      <c r="D13" s="136" t="s">
        <v>160</v>
      </c>
      <c r="E13" s="137"/>
      <c r="F13" s="137"/>
      <c r="G13" s="137"/>
      <c r="H13" s="137"/>
      <c r="I13" s="156"/>
    </row>
    <row r="14" s="111" customFormat="true" ht="19.9" customHeight="true" spans="1:9">
      <c r="A14" s="119"/>
      <c r="B14" s="136" t="s">
        <v>161</v>
      </c>
      <c r="C14" s="137"/>
      <c r="D14" s="136" t="s">
        <v>162</v>
      </c>
      <c r="E14" s="89">
        <v>4049962.63</v>
      </c>
      <c r="F14" s="89">
        <v>4049962.63</v>
      </c>
      <c r="G14" s="137"/>
      <c r="H14" s="137"/>
      <c r="I14" s="156"/>
    </row>
    <row r="15" s="111" customFormat="true" ht="19.9" customHeight="true" spans="1:9">
      <c r="A15" s="119"/>
      <c r="B15" s="136" t="s">
        <v>161</v>
      </c>
      <c r="C15" s="137"/>
      <c r="D15" s="136" t="s">
        <v>163</v>
      </c>
      <c r="E15" s="137"/>
      <c r="F15" s="137"/>
      <c r="G15" s="137"/>
      <c r="H15" s="137"/>
      <c r="I15" s="156"/>
    </row>
    <row r="16" s="111" customFormat="true" ht="19.9" customHeight="true" spans="1:9">
      <c r="A16" s="119"/>
      <c r="B16" s="136" t="s">
        <v>161</v>
      </c>
      <c r="C16" s="137"/>
      <c r="D16" s="136" t="s">
        <v>164</v>
      </c>
      <c r="E16" s="89">
        <v>874451.68</v>
      </c>
      <c r="F16" s="89">
        <v>874451.68</v>
      </c>
      <c r="G16" s="137"/>
      <c r="H16" s="137"/>
      <c r="I16" s="156"/>
    </row>
    <row r="17" s="111" customFormat="true" ht="19.9" customHeight="true" spans="1:9">
      <c r="A17" s="119"/>
      <c r="B17" s="136" t="s">
        <v>161</v>
      </c>
      <c r="C17" s="137"/>
      <c r="D17" s="136" t="s">
        <v>165</v>
      </c>
      <c r="E17" s="137"/>
      <c r="F17" s="137"/>
      <c r="G17" s="137"/>
      <c r="H17" s="137"/>
      <c r="I17" s="156"/>
    </row>
    <row r="18" s="111" customFormat="true" ht="19.9" customHeight="true" spans="1:9">
      <c r="A18" s="119"/>
      <c r="B18" s="136" t="s">
        <v>161</v>
      </c>
      <c r="C18" s="137"/>
      <c r="D18" s="136" t="s">
        <v>166</v>
      </c>
      <c r="E18" s="137"/>
      <c r="F18" s="137"/>
      <c r="G18" s="137"/>
      <c r="H18" s="137"/>
      <c r="I18" s="156"/>
    </row>
    <row r="19" s="111" customFormat="true" ht="19.9" customHeight="true" spans="1:9">
      <c r="A19" s="119"/>
      <c r="B19" s="136" t="s">
        <v>161</v>
      </c>
      <c r="C19" s="137"/>
      <c r="D19" s="136" t="s">
        <v>167</v>
      </c>
      <c r="E19" s="137"/>
      <c r="F19" s="137"/>
      <c r="G19" s="137"/>
      <c r="H19" s="137"/>
      <c r="I19" s="156"/>
    </row>
    <row r="20" s="111" customFormat="true" ht="19.9" customHeight="true" spans="1:9">
      <c r="A20" s="119"/>
      <c r="B20" s="136" t="s">
        <v>161</v>
      </c>
      <c r="C20" s="137"/>
      <c r="D20" s="136" t="s">
        <v>168</v>
      </c>
      <c r="E20" s="137"/>
      <c r="F20" s="137"/>
      <c r="G20" s="137"/>
      <c r="H20" s="137"/>
      <c r="I20" s="156"/>
    </row>
    <row r="21" s="111" customFormat="true" ht="19.9" customHeight="true" spans="1:9">
      <c r="A21" s="119"/>
      <c r="B21" s="136" t="s">
        <v>161</v>
      </c>
      <c r="C21" s="137"/>
      <c r="D21" s="136" t="s">
        <v>169</v>
      </c>
      <c r="E21" s="137"/>
      <c r="F21" s="137"/>
      <c r="G21" s="137"/>
      <c r="H21" s="137"/>
      <c r="I21" s="156"/>
    </row>
    <row r="22" s="111" customFormat="true" ht="19.9" customHeight="true" spans="1:9">
      <c r="A22" s="119"/>
      <c r="B22" s="136" t="s">
        <v>161</v>
      </c>
      <c r="C22" s="137"/>
      <c r="D22" s="136" t="s">
        <v>170</v>
      </c>
      <c r="E22" s="137"/>
      <c r="F22" s="137"/>
      <c r="G22" s="137"/>
      <c r="H22" s="137"/>
      <c r="I22" s="156"/>
    </row>
    <row r="23" s="111" customFormat="true" ht="19.9" customHeight="true" spans="1:9">
      <c r="A23" s="119"/>
      <c r="B23" s="136" t="s">
        <v>161</v>
      </c>
      <c r="C23" s="137"/>
      <c r="D23" s="136" t="s">
        <v>171</v>
      </c>
      <c r="E23" s="137"/>
      <c r="F23" s="137"/>
      <c r="G23" s="137"/>
      <c r="H23" s="137"/>
      <c r="I23" s="156"/>
    </row>
    <row r="24" s="111" customFormat="true" ht="19.9" customHeight="true" spans="1:9">
      <c r="A24" s="119"/>
      <c r="B24" s="136" t="s">
        <v>161</v>
      </c>
      <c r="C24" s="137"/>
      <c r="D24" s="136" t="s">
        <v>172</v>
      </c>
      <c r="E24" s="137"/>
      <c r="F24" s="137"/>
      <c r="G24" s="137"/>
      <c r="H24" s="137"/>
      <c r="I24" s="156"/>
    </row>
    <row r="25" s="111" customFormat="true" ht="19.9" customHeight="true" spans="1:9">
      <c r="A25" s="119"/>
      <c r="B25" s="136" t="s">
        <v>161</v>
      </c>
      <c r="C25" s="137"/>
      <c r="D25" s="136" t="s">
        <v>173</v>
      </c>
      <c r="E25" s="137"/>
      <c r="F25" s="137"/>
      <c r="G25" s="137"/>
      <c r="H25" s="137"/>
      <c r="I25" s="156"/>
    </row>
    <row r="26" s="111" customFormat="true" ht="19.9" customHeight="true" spans="1:9">
      <c r="A26" s="119"/>
      <c r="B26" s="136" t="s">
        <v>161</v>
      </c>
      <c r="C26" s="137"/>
      <c r="D26" s="136" t="s">
        <v>174</v>
      </c>
      <c r="E26" s="89">
        <v>1119330.12</v>
      </c>
      <c r="F26" s="89">
        <v>1119330.12</v>
      </c>
      <c r="G26" s="137"/>
      <c r="H26" s="137"/>
      <c r="I26" s="156"/>
    </row>
    <row r="27" s="111" customFormat="true" ht="19.9" customHeight="true" spans="1:9">
      <c r="A27" s="119"/>
      <c r="B27" s="136" t="s">
        <v>161</v>
      </c>
      <c r="C27" s="137"/>
      <c r="D27" s="136" t="s">
        <v>175</v>
      </c>
      <c r="E27" s="137"/>
      <c r="F27" s="137"/>
      <c r="G27" s="137"/>
      <c r="H27" s="137"/>
      <c r="I27" s="156"/>
    </row>
    <row r="28" s="111" customFormat="true" ht="19.9" customHeight="true" spans="1:9">
      <c r="A28" s="119"/>
      <c r="B28" s="136" t="s">
        <v>161</v>
      </c>
      <c r="C28" s="137"/>
      <c r="D28" s="136" t="s">
        <v>176</v>
      </c>
      <c r="E28" s="137"/>
      <c r="F28" s="137"/>
      <c r="G28" s="137"/>
      <c r="H28" s="137"/>
      <c r="I28" s="156"/>
    </row>
    <row r="29" s="111" customFormat="true" ht="19.9" customHeight="true" spans="1:9">
      <c r="A29" s="119"/>
      <c r="B29" s="136" t="s">
        <v>161</v>
      </c>
      <c r="C29" s="137"/>
      <c r="D29" s="136" t="s">
        <v>177</v>
      </c>
      <c r="E29" s="137"/>
      <c r="F29" s="137"/>
      <c r="G29" s="137"/>
      <c r="H29" s="137"/>
      <c r="I29" s="156"/>
    </row>
    <row r="30" s="111" customFormat="true" ht="19.9" customHeight="true" spans="1:9">
      <c r="A30" s="119"/>
      <c r="B30" s="136" t="s">
        <v>161</v>
      </c>
      <c r="C30" s="137"/>
      <c r="D30" s="136" t="s">
        <v>178</v>
      </c>
      <c r="E30" s="137"/>
      <c r="F30" s="137"/>
      <c r="G30" s="137"/>
      <c r="H30" s="137"/>
      <c r="I30" s="156"/>
    </row>
    <row r="31" s="111" customFormat="true" ht="19.9" customHeight="true" spans="1:9">
      <c r="A31" s="119"/>
      <c r="B31" s="136" t="s">
        <v>161</v>
      </c>
      <c r="C31" s="137"/>
      <c r="D31" s="136" t="s">
        <v>179</v>
      </c>
      <c r="E31" s="137"/>
      <c r="F31" s="137"/>
      <c r="G31" s="137"/>
      <c r="H31" s="137"/>
      <c r="I31" s="156"/>
    </row>
    <row r="32" s="111" customFormat="true" ht="19.9" customHeight="true" spans="1:9">
      <c r="A32" s="119"/>
      <c r="B32" s="136" t="s">
        <v>161</v>
      </c>
      <c r="C32" s="137"/>
      <c r="D32" s="136" t="s">
        <v>180</v>
      </c>
      <c r="E32" s="137"/>
      <c r="F32" s="137"/>
      <c r="G32" s="137"/>
      <c r="H32" s="137"/>
      <c r="I32" s="156"/>
    </row>
    <row r="33" s="111" customFormat="true" ht="19.9" customHeight="true" spans="1:9">
      <c r="A33" s="119"/>
      <c r="B33" s="136" t="s">
        <v>161</v>
      </c>
      <c r="C33" s="137"/>
      <c r="D33" s="136" t="s">
        <v>181</v>
      </c>
      <c r="E33" s="137"/>
      <c r="F33" s="137"/>
      <c r="G33" s="137"/>
      <c r="H33" s="137"/>
      <c r="I33" s="156"/>
    </row>
    <row r="34" s="111" customFormat="true" ht="19.9" customHeight="true" spans="1:9">
      <c r="A34" s="119"/>
      <c r="B34" s="136" t="s">
        <v>161</v>
      </c>
      <c r="C34" s="137"/>
      <c r="D34" s="136" t="s">
        <v>182</v>
      </c>
      <c r="E34" s="137"/>
      <c r="F34" s="137"/>
      <c r="G34" s="137"/>
      <c r="H34" s="137"/>
      <c r="I34" s="156"/>
    </row>
    <row r="35" s="111" customFormat="true" ht="8.5" customHeight="true" spans="1:9">
      <c r="A35" s="203"/>
      <c r="B35" s="203"/>
      <c r="C35" s="203"/>
      <c r="D35" s="121"/>
      <c r="E35" s="203"/>
      <c r="F35" s="203"/>
      <c r="G35" s="203"/>
      <c r="H35" s="203"/>
      <c r="I35" s="14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119"/>
  <sheetViews>
    <sheetView workbookViewId="0">
      <pane ySplit="6" topLeftCell="A7" activePane="bottomLeft" state="frozen"/>
      <selection/>
      <selection pane="bottomLeft" activeCell="J20" sqref="J20:J31"/>
    </sheetView>
  </sheetViews>
  <sheetFormatPr defaultColWidth="10" defaultRowHeight="13.5"/>
  <cols>
    <col min="1" max="1" width="1.53333333333333" style="90" customWidth="true"/>
    <col min="2" max="3" width="5.875" style="90" customWidth="true"/>
    <col min="4" max="4" width="11.625" style="90" customWidth="true"/>
    <col min="5" max="5" width="23.5" style="90" customWidth="true"/>
    <col min="6" max="9" width="12.625" style="90" customWidth="true"/>
    <col min="10" max="10" width="10.375" style="90" customWidth="true"/>
    <col min="11" max="13" width="5.875" style="90" customWidth="true"/>
    <col min="14" max="16" width="7.25" style="90" customWidth="true"/>
    <col min="17" max="23" width="5.875" style="90" customWidth="true"/>
    <col min="24" max="26" width="7.25" style="90" customWidth="true"/>
    <col min="27" max="33" width="5.875" style="90" customWidth="true"/>
    <col min="34" max="39" width="7.25" style="90" customWidth="true"/>
    <col min="40" max="40" width="1.53333333333333" style="90" customWidth="true"/>
    <col min="41" max="42" width="9.76666666666667" style="90" customWidth="true"/>
    <col min="43" max="16384" width="10" style="90"/>
  </cols>
  <sheetData>
    <row r="1" ht="25" customHeight="true" spans="1:40">
      <c r="A1" s="161"/>
      <c r="B1" s="2"/>
      <c r="C1" s="2"/>
      <c r="D1" s="162"/>
      <c r="E1" s="162"/>
      <c r="F1" s="91"/>
      <c r="G1" s="91"/>
      <c r="H1" s="91"/>
      <c r="I1" s="162"/>
      <c r="J1" s="162"/>
      <c r="K1" s="91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89" t="s">
        <v>183</v>
      </c>
      <c r="AN1" s="190"/>
    </row>
    <row r="2" ht="22.8" customHeight="true" spans="1:40">
      <c r="A2" s="91"/>
      <c r="B2" s="92" t="s">
        <v>184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190"/>
    </row>
    <row r="3" ht="19.55" customHeight="true" spans="1:40">
      <c r="A3" s="93"/>
      <c r="B3" s="94" t="s">
        <v>5</v>
      </c>
      <c r="C3" s="94"/>
      <c r="D3" s="94"/>
      <c r="E3" s="94"/>
      <c r="F3" s="170"/>
      <c r="G3" s="93"/>
      <c r="H3" s="171"/>
      <c r="I3" s="170"/>
      <c r="J3" s="170"/>
      <c r="K3" s="179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1" t="s">
        <v>6</v>
      </c>
      <c r="AM3" s="171"/>
      <c r="AN3" s="191"/>
    </row>
    <row r="4" ht="24.4" customHeight="true" spans="1:40">
      <c r="A4" s="102"/>
      <c r="B4" s="85" t="s">
        <v>9</v>
      </c>
      <c r="C4" s="85"/>
      <c r="D4" s="85"/>
      <c r="E4" s="85"/>
      <c r="F4" s="85" t="s">
        <v>185</v>
      </c>
      <c r="G4" s="85" t="s">
        <v>186</v>
      </c>
      <c r="H4" s="85"/>
      <c r="I4" s="85"/>
      <c r="J4" s="85"/>
      <c r="K4" s="85"/>
      <c r="L4" s="85"/>
      <c r="M4" s="85"/>
      <c r="N4" s="85"/>
      <c r="O4" s="85"/>
      <c r="P4" s="85"/>
      <c r="Q4" s="85" t="s">
        <v>187</v>
      </c>
      <c r="R4" s="85"/>
      <c r="S4" s="85"/>
      <c r="T4" s="85"/>
      <c r="U4" s="85"/>
      <c r="V4" s="85"/>
      <c r="W4" s="85"/>
      <c r="X4" s="85"/>
      <c r="Y4" s="85"/>
      <c r="Z4" s="85"/>
      <c r="AA4" s="85" t="s">
        <v>188</v>
      </c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192"/>
    </row>
    <row r="5" ht="24.4" customHeight="true" spans="1:40">
      <c r="A5" s="102"/>
      <c r="B5" s="85" t="s">
        <v>93</v>
      </c>
      <c r="C5" s="85"/>
      <c r="D5" s="85" t="s">
        <v>71</v>
      </c>
      <c r="E5" s="85" t="s">
        <v>72</v>
      </c>
      <c r="F5" s="85"/>
      <c r="G5" s="85" t="s">
        <v>60</v>
      </c>
      <c r="H5" s="85" t="s">
        <v>189</v>
      </c>
      <c r="I5" s="85"/>
      <c r="J5" s="85"/>
      <c r="K5" s="85" t="s">
        <v>190</v>
      </c>
      <c r="L5" s="85"/>
      <c r="M5" s="85"/>
      <c r="N5" s="85" t="s">
        <v>191</v>
      </c>
      <c r="O5" s="85"/>
      <c r="P5" s="85"/>
      <c r="Q5" s="85" t="s">
        <v>60</v>
      </c>
      <c r="R5" s="85" t="s">
        <v>189</v>
      </c>
      <c r="S5" s="85"/>
      <c r="T5" s="85"/>
      <c r="U5" s="85" t="s">
        <v>190</v>
      </c>
      <c r="V5" s="85"/>
      <c r="W5" s="85"/>
      <c r="X5" s="85" t="s">
        <v>191</v>
      </c>
      <c r="Y5" s="85"/>
      <c r="Z5" s="85"/>
      <c r="AA5" s="85" t="s">
        <v>60</v>
      </c>
      <c r="AB5" s="85" t="s">
        <v>189</v>
      </c>
      <c r="AC5" s="85"/>
      <c r="AD5" s="85"/>
      <c r="AE5" s="85" t="s">
        <v>190</v>
      </c>
      <c r="AF5" s="85"/>
      <c r="AG5" s="85"/>
      <c r="AH5" s="85" t="s">
        <v>191</v>
      </c>
      <c r="AI5" s="85"/>
      <c r="AJ5" s="85"/>
      <c r="AK5" s="85" t="s">
        <v>192</v>
      </c>
      <c r="AL5" s="85"/>
      <c r="AM5" s="85"/>
      <c r="AN5" s="192"/>
    </row>
    <row r="6" ht="39" customHeight="true" spans="1:40">
      <c r="A6" s="100"/>
      <c r="B6" s="85" t="s">
        <v>94</v>
      </c>
      <c r="C6" s="85" t="s">
        <v>95</v>
      </c>
      <c r="D6" s="85"/>
      <c r="E6" s="85"/>
      <c r="F6" s="85"/>
      <c r="G6" s="85"/>
      <c r="H6" s="85" t="s">
        <v>193</v>
      </c>
      <c r="I6" s="85" t="s">
        <v>89</v>
      </c>
      <c r="J6" s="85" t="s">
        <v>90</v>
      </c>
      <c r="K6" s="85" t="s">
        <v>193</v>
      </c>
      <c r="L6" s="85" t="s">
        <v>89</v>
      </c>
      <c r="M6" s="85" t="s">
        <v>90</v>
      </c>
      <c r="N6" s="85" t="s">
        <v>193</v>
      </c>
      <c r="O6" s="85" t="s">
        <v>194</v>
      </c>
      <c r="P6" s="85" t="s">
        <v>195</v>
      </c>
      <c r="Q6" s="85"/>
      <c r="R6" s="85" t="s">
        <v>193</v>
      </c>
      <c r="S6" s="85" t="s">
        <v>89</v>
      </c>
      <c r="T6" s="85" t="s">
        <v>90</v>
      </c>
      <c r="U6" s="85" t="s">
        <v>193</v>
      </c>
      <c r="V6" s="85" t="s">
        <v>89</v>
      </c>
      <c r="W6" s="85" t="s">
        <v>90</v>
      </c>
      <c r="X6" s="85" t="s">
        <v>193</v>
      </c>
      <c r="Y6" s="85" t="s">
        <v>194</v>
      </c>
      <c r="Z6" s="85" t="s">
        <v>195</v>
      </c>
      <c r="AA6" s="85"/>
      <c r="AB6" s="85" t="s">
        <v>193</v>
      </c>
      <c r="AC6" s="85" t="s">
        <v>89</v>
      </c>
      <c r="AD6" s="85" t="s">
        <v>90</v>
      </c>
      <c r="AE6" s="85" t="s">
        <v>193</v>
      </c>
      <c r="AF6" s="85" t="s">
        <v>89</v>
      </c>
      <c r="AG6" s="85" t="s">
        <v>90</v>
      </c>
      <c r="AH6" s="85" t="s">
        <v>193</v>
      </c>
      <c r="AI6" s="85" t="s">
        <v>194</v>
      </c>
      <c r="AJ6" s="85" t="s">
        <v>195</v>
      </c>
      <c r="AK6" s="85" t="s">
        <v>193</v>
      </c>
      <c r="AL6" s="85" t="s">
        <v>194</v>
      </c>
      <c r="AM6" s="85" t="s">
        <v>195</v>
      </c>
      <c r="AN6" s="192"/>
    </row>
    <row r="7" ht="32" customHeight="true" spans="1:40">
      <c r="A7" s="102"/>
      <c r="B7" s="67"/>
      <c r="C7" s="67"/>
      <c r="D7" s="67"/>
      <c r="E7" s="67" t="s">
        <v>73</v>
      </c>
      <c r="F7" s="75">
        <v>17255512.95</v>
      </c>
      <c r="G7" s="75">
        <v>17255512.95</v>
      </c>
      <c r="H7" s="75">
        <v>17255512.95</v>
      </c>
      <c r="I7" s="75">
        <v>16755512.95</v>
      </c>
      <c r="J7" s="75">
        <v>500000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192"/>
    </row>
    <row r="8" s="160" customFormat="true" ht="22.8" customHeight="true" spans="1:40">
      <c r="A8" s="96"/>
      <c r="B8" s="128" t="s">
        <v>23</v>
      </c>
      <c r="C8" s="128" t="s">
        <v>23</v>
      </c>
      <c r="D8" s="129"/>
      <c r="E8" s="172" t="s">
        <v>0</v>
      </c>
      <c r="F8" s="75">
        <v>7580149.45</v>
      </c>
      <c r="G8" s="75">
        <v>7580149.45</v>
      </c>
      <c r="H8" s="75">
        <v>7580149.45</v>
      </c>
      <c r="I8" s="75">
        <v>7280149.56</v>
      </c>
      <c r="J8" s="180">
        <v>300000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193"/>
    </row>
    <row r="9" ht="22.8" customHeight="true" spans="1:40">
      <c r="A9" s="102"/>
      <c r="B9" s="127" t="s">
        <v>23</v>
      </c>
      <c r="C9" s="127" t="s">
        <v>23</v>
      </c>
      <c r="D9" s="126"/>
      <c r="E9" s="173" t="s">
        <v>196</v>
      </c>
      <c r="F9" s="151">
        <v>5122119.77</v>
      </c>
      <c r="G9" s="151">
        <v>5122119.77</v>
      </c>
      <c r="H9" s="151">
        <v>5122119.77</v>
      </c>
      <c r="I9" s="151">
        <v>5122119.77</v>
      </c>
      <c r="J9" s="180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192"/>
    </row>
    <row r="10" ht="22.8" customHeight="true" spans="1:40">
      <c r="A10" s="102"/>
      <c r="B10" s="163" t="s">
        <v>197</v>
      </c>
      <c r="C10" s="163" t="s">
        <v>98</v>
      </c>
      <c r="D10" s="126" t="s">
        <v>76</v>
      </c>
      <c r="E10" s="173" t="s">
        <v>198</v>
      </c>
      <c r="F10" s="151">
        <v>1374708</v>
      </c>
      <c r="G10" s="150" t="s">
        <v>199</v>
      </c>
      <c r="H10" s="150" t="s">
        <v>199</v>
      </c>
      <c r="I10" s="150" t="s">
        <v>199</v>
      </c>
      <c r="J10" s="180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192"/>
    </row>
    <row r="11" ht="22.8" customHeight="true" spans="1:40">
      <c r="A11" s="102"/>
      <c r="B11" s="163" t="s">
        <v>197</v>
      </c>
      <c r="C11" s="163" t="s">
        <v>120</v>
      </c>
      <c r="D11" s="126" t="s">
        <v>76</v>
      </c>
      <c r="E11" s="173" t="s">
        <v>200</v>
      </c>
      <c r="F11" s="151">
        <v>958528.8</v>
      </c>
      <c r="G11" s="150" t="s">
        <v>201</v>
      </c>
      <c r="H11" s="150" t="s">
        <v>201</v>
      </c>
      <c r="I11" s="150" t="s">
        <v>201</v>
      </c>
      <c r="J11" s="180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192"/>
    </row>
    <row r="12" ht="22.8" customHeight="true" spans="1:40">
      <c r="A12" s="102"/>
      <c r="B12" s="163" t="s">
        <v>197</v>
      </c>
      <c r="C12" s="163" t="s">
        <v>113</v>
      </c>
      <c r="D12" s="126" t="s">
        <v>76</v>
      </c>
      <c r="E12" s="173" t="s">
        <v>202</v>
      </c>
      <c r="F12" s="151">
        <v>1419841</v>
      </c>
      <c r="G12" s="150" t="s">
        <v>203</v>
      </c>
      <c r="H12" s="150" t="s">
        <v>203</v>
      </c>
      <c r="I12" s="150" t="s">
        <v>203</v>
      </c>
      <c r="J12" s="180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192"/>
    </row>
    <row r="13" ht="22.8" customHeight="true" spans="1:40">
      <c r="A13" s="102"/>
      <c r="B13" s="163" t="s">
        <v>197</v>
      </c>
      <c r="C13" s="163" t="s">
        <v>204</v>
      </c>
      <c r="D13" s="126" t="s">
        <v>76</v>
      </c>
      <c r="E13" s="173" t="s">
        <v>205</v>
      </c>
      <c r="F13" s="151">
        <v>545884.77</v>
      </c>
      <c r="G13" s="150" t="s">
        <v>108</v>
      </c>
      <c r="H13" s="150" t="s">
        <v>108</v>
      </c>
      <c r="I13" s="150" t="s">
        <v>108</v>
      </c>
      <c r="J13" s="180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192"/>
    </row>
    <row r="14" ht="22.8" customHeight="true" spans="1:40">
      <c r="A14" s="102"/>
      <c r="B14" s="163" t="s">
        <v>197</v>
      </c>
      <c r="C14" s="163" t="s">
        <v>206</v>
      </c>
      <c r="D14" s="126" t="s">
        <v>76</v>
      </c>
      <c r="E14" s="173" t="s">
        <v>207</v>
      </c>
      <c r="F14" s="151">
        <v>288986.99</v>
      </c>
      <c r="G14" s="150" t="s">
        <v>112</v>
      </c>
      <c r="H14" s="150" t="s">
        <v>112</v>
      </c>
      <c r="I14" s="150" t="s">
        <v>112</v>
      </c>
      <c r="J14" s="180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192"/>
    </row>
    <row r="15" ht="22.8" customHeight="true" spans="1:40">
      <c r="A15" s="102"/>
      <c r="B15" s="163" t="s">
        <v>197</v>
      </c>
      <c r="C15" s="163" t="s">
        <v>110</v>
      </c>
      <c r="D15" s="126" t="s">
        <v>76</v>
      </c>
      <c r="E15" s="173" t="s">
        <v>208</v>
      </c>
      <c r="F15" s="151">
        <v>65130.78</v>
      </c>
      <c r="G15" s="150" t="s">
        <v>209</v>
      </c>
      <c r="H15" s="150" t="s">
        <v>209</v>
      </c>
      <c r="I15" s="150" t="s">
        <v>209</v>
      </c>
      <c r="J15" s="180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192"/>
    </row>
    <row r="16" ht="22.8" customHeight="true" spans="1:40">
      <c r="A16" s="102"/>
      <c r="B16" s="163" t="s">
        <v>197</v>
      </c>
      <c r="C16" s="163" t="s">
        <v>210</v>
      </c>
      <c r="D16" s="126" t="s">
        <v>76</v>
      </c>
      <c r="E16" s="173" t="s">
        <v>211</v>
      </c>
      <c r="F16" s="151">
        <v>9729.47</v>
      </c>
      <c r="G16" s="150" t="s">
        <v>212</v>
      </c>
      <c r="H16" s="150" t="s">
        <v>212</v>
      </c>
      <c r="I16" s="150" t="s">
        <v>212</v>
      </c>
      <c r="J16" s="180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192"/>
    </row>
    <row r="17" ht="22.8" customHeight="true" spans="1:40">
      <c r="A17" s="102"/>
      <c r="B17" s="163" t="s">
        <v>197</v>
      </c>
      <c r="C17" s="163" t="s">
        <v>213</v>
      </c>
      <c r="D17" s="126" t="s">
        <v>76</v>
      </c>
      <c r="E17" s="173" t="s">
        <v>121</v>
      </c>
      <c r="F17" s="151">
        <v>459309.96</v>
      </c>
      <c r="G17" s="150" t="s">
        <v>122</v>
      </c>
      <c r="H17" s="150" t="s">
        <v>122</v>
      </c>
      <c r="I17" s="150" t="s">
        <v>122</v>
      </c>
      <c r="J17" s="180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192"/>
    </row>
    <row r="18" ht="22.8" customHeight="true" spans="1:40">
      <c r="A18" s="102"/>
      <c r="B18" s="127" t="s">
        <v>23</v>
      </c>
      <c r="C18" s="127" t="s">
        <v>23</v>
      </c>
      <c r="D18" s="126"/>
      <c r="E18" s="173" t="s">
        <v>214</v>
      </c>
      <c r="F18" s="76">
        <v>1185840.39</v>
      </c>
      <c r="G18" s="76">
        <v>1185840.39</v>
      </c>
      <c r="H18" s="76">
        <v>1185840.39</v>
      </c>
      <c r="I18" s="151">
        <v>885840.39</v>
      </c>
      <c r="J18" s="181">
        <v>300000</v>
      </c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192"/>
    </row>
    <row r="19" ht="22.8" customHeight="true" spans="1:40">
      <c r="A19" s="164"/>
      <c r="B19" s="163" t="s">
        <v>215</v>
      </c>
      <c r="C19" s="163" t="s">
        <v>98</v>
      </c>
      <c r="D19" s="126" t="s">
        <v>76</v>
      </c>
      <c r="E19" s="173" t="s">
        <v>216</v>
      </c>
      <c r="F19" s="151">
        <v>97800</v>
      </c>
      <c r="G19" s="151">
        <v>97800</v>
      </c>
      <c r="H19" s="151">
        <v>97800</v>
      </c>
      <c r="I19" s="151">
        <v>97800</v>
      </c>
      <c r="J19" s="182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21"/>
    </row>
    <row r="20" ht="22.8" customHeight="true" spans="2:39">
      <c r="B20" s="163" t="s">
        <v>215</v>
      </c>
      <c r="C20" s="163" t="s">
        <v>120</v>
      </c>
      <c r="D20" s="126" t="s">
        <v>76</v>
      </c>
      <c r="E20" s="173" t="s">
        <v>217</v>
      </c>
      <c r="F20" s="151">
        <v>30000</v>
      </c>
      <c r="G20" s="151">
        <v>30000</v>
      </c>
      <c r="H20" s="151">
        <v>30000</v>
      </c>
      <c r="I20" s="184"/>
      <c r="J20" s="185">
        <v>30000</v>
      </c>
      <c r="K20" s="184"/>
      <c r="L20" s="184"/>
      <c r="M20" s="184"/>
      <c r="N20" s="184"/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4"/>
      <c r="AL20" s="184"/>
      <c r="AM20" s="184"/>
    </row>
    <row r="21" ht="22.8" customHeight="true" spans="2:39">
      <c r="B21" s="163" t="s">
        <v>215</v>
      </c>
      <c r="C21" s="163" t="s">
        <v>104</v>
      </c>
      <c r="D21" s="126" t="s">
        <v>76</v>
      </c>
      <c r="E21" s="173" t="s">
        <v>218</v>
      </c>
      <c r="F21" s="151">
        <v>3000</v>
      </c>
      <c r="G21" s="151">
        <v>3000</v>
      </c>
      <c r="H21" s="151">
        <v>3000</v>
      </c>
      <c r="I21" s="151">
        <v>3000</v>
      </c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4"/>
      <c r="W21" s="184"/>
      <c r="X21" s="184"/>
      <c r="Y21" s="184"/>
      <c r="Z21" s="184"/>
      <c r="AA21" s="184"/>
      <c r="AB21" s="184"/>
      <c r="AC21" s="184"/>
      <c r="AD21" s="184"/>
      <c r="AE21" s="184"/>
      <c r="AF21" s="184"/>
      <c r="AG21" s="184"/>
      <c r="AH21" s="184"/>
      <c r="AI21" s="184"/>
      <c r="AJ21" s="184"/>
      <c r="AK21" s="184"/>
      <c r="AL21" s="184"/>
      <c r="AM21" s="184"/>
    </row>
    <row r="22" ht="22.8" customHeight="true" spans="2:39">
      <c r="B22" s="163" t="s">
        <v>215</v>
      </c>
      <c r="C22" s="163" t="s">
        <v>219</v>
      </c>
      <c r="D22" s="126" t="s">
        <v>76</v>
      </c>
      <c r="E22" s="173" t="s">
        <v>220</v>
      </c>
      <c r="F22" s="151">
        <v>20000</v>
      </c>
      <c r="G22" s="151">
        <v>20000</v>
      </c>
      <c r="H22" s="151">
        <v>20000</v>
      </c>
      <c r="I22" s="151">
        <v>20000</v>
      </c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AL22" s="184"/>
      <c r="AM22" s="184"/>
    </row>
    <row r="23" ht="22.8" customHeight="true" spans="2:39">
      <c r="B23" s="163" t="s">
        <v>215</v>
      </c>
      <c r="C23" s="163" t="s">
        <v>221</v>
      </c>
      <c r="D23" s="126" t="s">
        <v>76</v>
      </c>
      <c r="E23" s="173" t="s">
        <v>222</v>
      </c>
      <c r="F23" s="151">
        <v>86000</v>
      </c>
      <c r="G23" s="151">
        <v>86000</v>
      </c>
      <c r="H23" s="151">
        <v>86000</v>
      </c>
      <c r="I23" s="151">
        <v>86000</v>
      </c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AL23" s="184"/>
      <c r="AM23" s="184"/>
    </row>
    <row r="24" ht="22.8" customHeight="true" spans="2:39">
      <c r="B24" s="163" t="s">
        <v>215</v>
      </c>
      <c r="C24" s="163" t="s">
        <v>223</v>
      </c>
      <c r="D24" s="126" t="s">
        <v>76</v>
      </c>
      <c r="E24" s="173" t="s">
        <v>224</v>
      </c>
      <c r="F24" s="151">
        <v>13000</v>
      </c>
      <c r="G24" s="151">
        <v>13000</v>
      </c>
      <c r="H24" s="151">
        <v>13000</v>
      </c>
      <c r="I24" s="151">
        <v>13000</v>
      </c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AL24" s="184"/>
      <c r="AM24" s="184"/>
    </row>
    <row r="25" ht="22.8" customHeight="true" spans="2:39">
      <c r="B25" s="163" t="s">
        <v>215</v>
      </c>
      <c r="C25" s="163" t="s">
        <v>110</v>
      </c>
      <c r="D25" s="126" t="s">
        <v>76</v>
      </c>
      <c r="E25" s="173" t="s">
        <v>225</v>
      </c>
      <c r="F25" s="151">
        <v>210000</v>
      </c>
      <c r="G25" s="151">
        <v>210000</v>
      </c>
      <c r="H25" s="151">
        <v>210000</v>
      </c>
      <c r="I25" s="151">
        <v>60000</v>
      </c>
      <c r="J25" s="186">
        <v>150000</v>
      </c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AL25" s="184"/>
      <c r="AM25" s="184"/>
    </row>
    <row r="26" ht="22.8" customHeight="true" spans="2:39">
      <c r="B26" s="163" t="s">
        <v>215</v>
      </c>
      <c r="C26" s="163" t="s">
        <v>226</v>
      </c>
      <c r="D26" s="126" t="s">
        <v>76</v>
      </c>
      <c r="E26" s="173" t="s">
        <v>227</v>
      </c>
      <c r="F26" s="151">
        <v>14620.05</v>
      </c>
      <c r="G26" s="151">
        <v>14620.05</v>
      </c>
      <c r="H26" s="151">
        <v>14620.05</v>
      </c>
      <c r="I26" s="151">
        <v>14620.05</v>
      </c>
      <c r="J26" s="184"/>
      <c r="K26" s="184"/>
      <c r="L26" s="184"/>
      <c r="M26" s="184"/>
      <c r="N26" s="184"/>
      <c r="O26" s="184"/>
      <c r="P26" s="184"/>
      <c r="Q26" s="184"/>
      <c r="R26" s="184"/>
      <c r="S26" s="184"/>
      <c r="T26" s="184"/>
      <c r="U26" s="184"/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AL26" s="184"/>
      <c r="AM26" s="184"/>
    </row>
    <row r="27" ht="22.8" customHeight="true" spans="2:39">
      <c r="B27" s="163" t="s">
        <v>215</v>
      </c>
      <c r="C27" s="163" t="s">
        <v>228</v>
      </c>
      <c r="D27" s="126" t="s">
        <v>76</v>
      </c>
      <c r="E27" s="173" t="s">
        <v>229</v>
      </c>
      <c r="F27" s="151">
        <v>87200</v>
      </c>
      <c r="G27" s="151">
        <v>87200</v>
      </c>
      <c r="H27" s="151">
        <v>87200</v>
      </c>
      <c r="I27" s="187">
        <v>27200</v>
      </c>
      <c r="J27" s="186">
        <v>60000</v>
      </c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AL27" s="184"/>
      <c r="AM27" s="184"/>
    </row>
    <row r="28" ht="22.8" customHeight="true" spans="2:39">
      <c r="B28" s="163" t="s">
        <v>215</v>
      </c>
      <c r="C28" s="163" t="s">
        <v>230</v>
      </c>
      <c r="D28" s="126" t="s">
        <v>76</v>
      </c>
      <c r="E28" s="173" t="s">
        <v>231</v>
      </c>
      <c r="F28" s="151">
        <v>75066.36</v>
      </c>
      <c r="G28" s="151">
        <v>75066.36</v>
      </c>
      <c r="H28" s="151">
        <v>75066.36</v>
      </c>
      <c r="I28" s="151">
        <v>75066.36</v>
      </c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AL28" s="184"/>
      <c r="AM28" s="184"/>
    </row>
    <row r="29" ht="22.8" customHeight="true" spans="2:39">
      <c r="B29" s="163" t="s">
        <v>215</v>
      </c>
      <c r="C29" s="163" t="s">
        <v>232</v>
      </c>
      <c r="D29" s="126" t="s">
        <v>76</v>
      </c>
      <c r="E29" s="173" t="s">
        <v>233</v>
      </c>
      <c r="F29" s="151">
        <v>28350</v>
      </c>
      <c r="G29" s="151">
        <v>28350</v>
      </c>
      <c r="H29" s="151">
        <v>28350</v>
      </c>
      <c r="I29" s="151">
        <v>28350</v>
      </c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184"/>
      <c r="AM29" s="184"/>
    </row>
    <row r="30" ht="22.8" customHeight="true" spans="2:39">
      <c r="B30" s="163" t="s">
        <v>215</v>
      </c>
      <c r="C30" s="163" t="s">
        <v>234</v>
      </c>
      <c r="D30" s="126" t="s">
        <v>76</v>
      </c>
      <c r="E30" s="173" t="s">
        <v>235</v>
      </c>
      <c r="F30" s="151">
        <v>282000</v>
      </c>
      <c r="G30" s="151">
        <v>282000</v>
      </c>
      <c r="H30" s="151">
        <v>282000</v>
      </c>
      <c r="I30" s="188">
        <v>252000</v>
      </c>
      <c r="J30" s="186">
        <v>30000</v>
      </c>
      <c r="K30" s="184"/>
      <c r="L30" s="184"/>
      <c r="M30" s="184"/>
      <c r="N30" s="184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</row>
    <row r="31" ht="22.8" customHeight="true" spans="2:39">
      <c r="B31" s="163" t="s">
        <v>215</v>
      </c>
      <c r="C31" s="163" t="s">
        <v>116</v>
      </c>
      <c r="D31" s="126" t="s">
        <v>76</v>
      </c>
      <c r="E31" s="173" t="s">
        <v>236</v>
      </c>
      <c r="F31" s="151">
        <v>238803.98</v>
      </c>
      <c r="G31" s="151">
        <v>238803.98</v>
      </c>
      <c r="H31" s="151">
        <v>238803.98</v>
      </c>
      <c r="I31" s="188">
        <v>208803.98</v>
      </c>
      <c r="J31" s="186">
        <v>30000</v>
      </c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AL31" s="184"/>
      <c r="AM31" s="184"/>
    </row>
    <row r="32" ht="22.8" customHeight="true" spans="2:39">
      <c r="B32" s="127" t="s">
        <v>23</v>
      </c>
      <c r="C32" s="127" t="s">
        <v>23</v>
      </c>
      <c r="D32" s="126"/>
      <c r="E32" s="173" t="s">
        <v>237</v>
      </c>
      <c r="F32" s="151">
        <v>1257189.29</v>
      </c>
      <c r="G32" s="151">
        <v>1257189.29</v>
      </c>
      <c r="H32" s="151">
        <v>1257189.29</v>
      </c>
      <c r="I32" s="151">
        <v>1257189.29</v>
      </c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AL32" s="184"/>
      <c r="AM32" s="184"/>
    </row>
    <row r="33" ht="22.8" customHeight="true" spans="2:39">
      <c r="B33" s="163" t="s">
        <v>238</v>
      </c>
      <c r="C33" s="163" t="s">
        <v>98</v>
      </c>
      <c r="D33" s="126" t="s">
        <v>76</v>
      </c>
      <c r="E33" s="173" t="s">
        <v>239</v>
      </c>
      <c r="F33" s="151">
        <v>169536</v>
      </c>
      <c r="G33" s="150" t="s">
        <v>240</v>
      </c>
      <c r="H33" s="150" t="s">
        <v>240</v>
      </c>
      <c r="I33" s="150" t="s">
        <v>240</v>
      </c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</row>
    <row r="34" ht="22.8" customHeight="true" spans="2:39">
      <c r="B34" s="163" t="s">
        <v>238</v>
      </c>
      <c r="C34" s="163" t="s">
        <v>104</v>
      </c>
      <c r="D34" s="126" t="s">
        <v>76</v>
      </c>
      <c r="E34" s="173" t="s">
        <v>241</v>
      </c>
      <c r="F34" s="151">
        <v>1012617</v>
      </c>
      <c r="G34" s="150" t="s">
        <v>242</v>
      </c>
      <c r="H34" s="150" t="s">
        <v>242</v>
      </c>
      <c r="I34" s="150" t="s">
        <v>242</v>
      </c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AL34" s="184"/>
      <c r="AM34" s="184"/>
    </row>
    <row r="35" ht="22.8" customHeight="true" spans="2:39">
      <c r="B35" s="163" t="s">
        <v>238</v>
      </c>
      <c r="C35" s="163" t="s">
        <v>221</v>
      </c>
      <c r="D35" s="126" t="s">
        <v>76</v>
      </c>
      <c r="E35" s="173" t="s">
        <v>243</v>
      </c>
      <c r="F35" s="151">
        <v>74796.29</v>
      </c>
      <c r="G35" s="150" t="s">
        <v>244</v>
      </c>
      <c r="H35" s="150" t="s">
        <v>244</v>
      </c>
      <c r="I35" s="150" t="s">
        <v>244</v>
      </c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AL35" s="184"/>
      <c r="AM35" s="184"/>
    </row>
    <row r="36" ht="22.8" customHeight="true" spans="2:39">
      <c r="B36" s="163" t="s">
        <v>238</v>
      </c>
      <c r="C36" s="163" t="s">
        <v>223</v>
      </c>
      <c r="D36" s="126" t="s">
        <v>76</v>
      </c>
      <c r="E36" s="173" t="s">
        <v>245</v>
      </c>
      <c r="F36" s="150">
        <v>240</v>
      </c>
      <c r="G36" s="150" t="s">
        <v>246</v>
      </c>
      <c r="H36" s="150" t="s">
        <v>246</v>
      </c>
      <c r="I36" s="150" t="s">
        <v>246</v>
      </c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AL36" s="184"/>
      <c r="AM36" s="184"/>
    </row>
    <row r="37" ht="22.8" customHeight="true" spans="2:39">
      <c r="B37" s="163">
        <v>310</v>
      </c>
      <c r="C37" s="165" t="s">
        <v>120</v>
      </c>
      <c r="D37" s="166" t="s">
        <v>76</v>
      </c>
      <c r="E37" s="173" t="s">
        <v>247</v>
      </c>
      <c r="F37" s="151">
        <v>15000</v>
      </c>
      <c r="G37" s="150" t="s">
        <v>248</v>
      </c>
      <c r="H37" s="150" t="s">
        <v>248</v>
      </c>
      <c r="I37" s="150" t="s">
        <v>248</v>
      </c>
      <c r="J37" s="184"/>
      <c r="K37" s="184"/>
      <c r="L37" s="184"/>
      <c r="M37" s="184"/>
      <c r="N37" s="184"/>
      <c r="O37" s="184"/>
      <c r="P37" s="184"/>
      <c r="Q37" s="184"/>
      <c r="R37" s="184"/>
      <c r="S37" s="184"/>
      <c r="T37" s="184"/>
      <c r="U37" s="184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AL37" s="184"/>
      <c r="AM37" s="184"/>
    </row>
    <row r="38" s="160" customFormat="true" ht="22.8" customHeight="true" spans="2:39">
      <c r="B38" s="167"/>
      <c r="C38" s="167"/>
      <c r="D38" s="167"/>
      <c r="E38" s="174" t="s">
        <v>79</v>
      </c>
      <c r="F38" s="75">
        <v>2457461.55</v>
      </c>
      <c r="G38" s="75">
        <v>2457461.55</v>
      </c>
      <c r="H38" s="75">
        <v>2457461.55</v>
      </c>
      <c r="I38" s="75">
        <v>2257461.55</v>
      </c>
      <c r="J38" s="75">
        <v>200000</v>
      </c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</row>
    <row r="39" s="160" customFormat="true" ht="22.8" customHeight="true" spans="2:39">
      <c r="B39" s="168" t="s">
        <v>23</v>
      </c>
      <c r="C39" s="168" t="s">
        <v>23</v>
      </c>
      <c r="D39" s="169"/>
      <c r="E39" s="175" t="s">
        <v>249</v>
      </c>
      <c r="F39" s="141">
        <v>1677392.48</v>
      </c>
      <c r="G39" s="141">
        <v>1677392.48</v>
      </c>
      <c r="H39" s="141">
        <v>1677392.48</v>
      </c>
      <c r="I39" s="141">
        <v>1677392.48</v>
      </c>
      <c r="J39" s="75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</row>
    <row r="40" s="160" customFormat="true" ht="22.8" customHeight="true" spans="2:39">
      <c r="B40" s="168" t="s">
        <v>250</v>
      </c>
      <c r="C40" s="168" t="s">
        <v>251</v>
      </c>
      <c r="D40" s="169" t="s">
        <v>78</v>
      </c>
      <c r="E40" s="175" t="s">
        <v>252</v>
      </c>
      <c r="F40" s="141">
        <v>496104</v>
      </c>
      <c r="G40" s="141">
        <v>496104</v>
      </c>
      <c r="H40" s="141">
        <v>496104</v>
      </c>
      <c r="I40" s="141">
        <v>496104</v>
      </c>
      <c r="J40" s="75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</row>
    <row r="41" s="160" customFormat="true" ht="22.8" customHeight="true" spans="2:39">
      <c r="B41" s="168" t="s">
        <v>250</v>
      </c>
      <c r="C41" s="168" t="s">
        <v>253</v>
      </c>
      <c r="D41" s="169" t="s">
        <v>78</v>
      </c>
      <c r="E41" s="175" t="s">
        <v>254</v>
      </c>
      <c r="F41" s="141">
        <v>53400</v>
      </c>
      <c r="G41" s="141">
        <v>53400</v>
      </c>
      <c r="H41" s="141">
        <v>53400</v>
      </c>
      <c r="I41" s="141">
        <v>53400</v>
      </c>
      <c r="J41" s="75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</row>
    <row r="42" s="160" customFormat="true" ht="22.8" customHeight="true" spans="2:39">
      <c r="B42" s="168" t="s">
        <v>250</v>
      </c>
      <c r="C42" s="168" t="s">
        <v>255</v>
      </c>
      <c r="D42" s="169" t="s">
        <v>78</v>
      </c>
      <c r="E42" s="175" t="s">
        <v>256</v>
      </c>
      <c r="F42" s="141">
        <v>659674</v>
      </c>
      <c r="G42" s="141">
        <v>659674</v>
      </c>
      <c r="H42" s="141">
        <v>659674</v>
      </c>
      <c r="I42" s="141">
        <v>659674</v>
      </c>
      <c r="J42" s="75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</row>
    <row r="43" s="160" customFormat="true" ht="22.8" customHeight="true" spans="2:39">
      <c r="B43" s="168" t="s">
        <v>250</v>
      </c>
      <c r="C43" s="168" t="s">
        <v>257</v>
      </c>
      <c r="D43" s="169" t="s">
        <v>78</v>
      </c>
      <c r="E43" s="175" t="s">
        <v>258</v>
      </c>
      <c r="F43" s="141">
        <v>193468.48</v>
      </c>
      <c r="G43" s="141">
        <v>193468.48</v>
      </c>
      <c r="H43" s="141">
        <v>193468.48</v>
      </c>
      <c r="I43" s="141">
        <v>193468.48</v>
      </c>
      <c r="J43" s="75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</row>
    <row r="44" s="160" customFormat="true" ht="22.8" customHeight="true" spans="2:39">
      <c r="B44" s="168" t="s">
        <v>250</v>
      </c>
      <c r="C44" s="168" t="s">
        <v>259</v>
      </c>
      <c r="D44" s="169" t="s">
        <v>78</v>
      </c>
      <c r="E44" s="175" t="s">
        <v>260</v>
      </c>
      <c r="F44" s="141">
        <v>93106.71</v>
      </c>
      <c r="G44" s="141">
        <v>93106.71</v>
      </c>
      <c r="H44" s="141">
        <v>93106.71</v>
      </c>
      <c r="I44" s="141">
        <v>93106.71</v>
      </c>
      <c r="J44" s="75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</row>
    <row r="45" s="160" customFormat="true" ht="22.8" customHeight="true" spans="2:39">
      <c r="B45" s="168" t="s">
        <v>250</v>
      </c>
      <c r="C45" s="168" t="s">
        <v>261</v>
      </c>
      <c r="D45" s="169" t="s">
        <v>78</v>
      </c>
      <c r="E45" s="175" t="s">
        <v>262</v>
      </c>
      <c r="F45" s="141">
        <v>24091.78</v>
      </c>
      <c r="G45" s="141">
        <v>24091.78</v>
      </c>
      <c r="H45" s="141">
        <v>24091.78</v>
      </c>
      <c r="I45" s="141">
        <v>24091.78</v>
      </c>
      <c r="J45" s="75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</row>
    <row r="46" s="160" customFormat="true" ht="22.8" customHeight="true" spans="2:39">
      <c r="B46" s="168" t="s">
        <v>250</v>
      </c>
      <c r="C46" s="168" t="s">
        <v>263</v>
      </c>
      <c r="D46" s="169" t="s">
        <v>78</v>
      </c>
      <c r="E46" s="175" t="s">
        <v>264</v>
      </c>
      <c r="F46" s="141">
        <v>9673.43</v>
      </c>
      <c r="G46" s="141">
        <v>9673.43</v>
      </c>
      <c r="H46" s="141">
        <v>9673.43</v>
      </c>
      <c r="I46" s="141">
        <v>9673.43</v>
      </c>
      <c r="J46" s="75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</row>
    <row r="47" s="160" customFormat="true" ht="22.8" customHeight="true" spans="2:39">
      <c r="B47" s="168" t="s">
        <v>250</v>
      </c>
      <c r="C47" s="168" t="s">
        <v>265</v>
      </c>
      <c r="D47" s="169" t="s">
        <v>78</v>
      </c>
      <c r="E47" s="175" t="s">
        <v>266</v>
      </c>
      <c r="F47" s="141">
        <v>147874.08</v>
      </c>
      <c r="G47" s="141">
        <v>147874.08</v>
      </c>
      <c r="H47" s="141">
        <v>147874.08</v>
      </c>
      <c r="I47" s="141">
        <v>147874.08</v>
      </c>
      <c r="J47" s="75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</row>
    <row r="48" s="160" customFormat="true" ht="22.8" customHeight="true" spans="2:39">
      <c r="B48" s="168" t="s">
        <v>23</v>
      </c>
      <c r="C48" s="168" t="s">
        <v>23</v>
      </c>
      <c r="D48" s="169"/>
      <c r="E48" s="175" t="s">
        <v>267</v>
      </c>
      <c r="F48" s="141">
        <v>399366.28</v>
      </c>
      <c r="G48" s="141">
        <v>399366.28</v>
      </c>
      <c r="H48" s="141">
        <v>399366.28</v>
      </c>
      <c r="I48" s="141">
        <v>199366.28</v>
      </c>
      <c r="J48" s="151">
        <v>200000</v>
      </c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</row>
    <row r="49" s="160" customFormat="true" ht="22.8" customHeight="true" spans="2:39">
      <c r="B49" s="168" t="s">
        <v>268</v>
      </c>
      <c r="C49" s="168" t="s">
        <v>251</v>
      </c>
      <c r="D49" s="169" t="s">
        <v>78</v>
      </c>
      <c r="E49" s="175" t="s">
        <v>269</v>
      </c>
      <c r="F49" s="141">
        <v>25580</v>
      </c>
      <c r="G49" s="141">
        <v>25580</v>
      </c>
      <c r="H49" s="141">
        <v>25580</v>
      </c>
      <c r="I49" s="141">
        <v>25580</v>
      </c>
      <c r="J49" s="184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</row>
    <row r="50" s="160" customFormat="true" ht="22.8" customHeight="true" spans="2:39">
      <c r="B50" s="168" t="s">
        <v>268</v>
      </c>
      <c r="C50" s="168" t="s">
        <v>270</v>
      </c>
      <c r="D50" s="169" t="s">
        <v>78</v>
      </c>
      <c r="E50" s="175" t="s">
        <v>271</v>
      </c>
      <c r="F50" s="141">
        <v>800</v>
      </c>
      <c r="G50" s="141">
        <v>800</v>
      </c>
      <c r="H50" s="141">
        <v>800</v>
      </c>
      <c r="I50" s="141">
        <v>800</v>
      </c>
      <c r="J50" s="184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</row>
    <row r="51" s="160" customFormat="true" ht="22.8" customHeight="true" spans="2:39">
      <c r="B51" s="168" t="s">
        <v>268</v>
      </c>
      <c r="C51" s="168" t="s">
        <v>272</v>
      </c>
      <c r="D51" s="169" t="s">
        <v>78</v>
      </c>
      <c r="E51" s="175" t="s">
        <v>273</v>
      </c>
      <c r="F51" s="141">
        <v>17520</v>
      </c>
      <c r="G51" s="141">
        <v>17520</v>
      </c>
      <c r="H51" s="141">
        <v>17520</v>
      </c>
      <c r="I51" s="141">
        <v>17520</v>
      </c>
      <c r="J51" s="184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</row>
    <row r="52" s="160" customFormat="true" ht="22.8" customHeight="true" spans="2:39">
      <c r="B52" s="168" t="s">
        <v>268</v>
      </c>
      <c r="C52" s="168" t="s">
        <v>255</v>
      </c>
      <c r="D52" s="169" t="s">
        <v>78</v>
      </c>
      <c r="E52" s="175" t="s">
        <v>274</v>
      </c>
      <c r="F52" s="141">
        <v>3200</v>
      </c>
      <c r="G52" s="141">
        <v>3200</v>
      </c>
      <c r="H52" s="141">
        <v>3200</v>
      </c>
      <c r="I52" s="141">
        <v>3200</v>
      </c>
      <c r="J52" s="184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</row>
    <row r="53" s="160" customFormat="true" ht="22.8" customHeight="true" spans="2:39">
      <c r="B53" s="168" t="s">
        <v>268</v>
      </c>
      <c r="C53" s="168" t="s">
        <v>275</v>
      </c>
      <c r="D53" s="169" t="s">
        <v>78</v>
      </c>
      <c r="E53" s="175" t="s">
        <v>276</v>
      </c>
      <c r="F53" s="141">
        <v>6000</v>
      </c>
      <c r="G53" s="141">
        <v>6000</v>
      </c>
      <c r="H53" s="141">
        <v>6000</v>
      </c>
      <c r="I53" s="141">
        <v>6000</v>
      </c>
      <c r="J53" s="184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</row>
    <row r="54" s="160" customFormat="true" ht="22.8" customHeight="true" spans="2:39">
      <c r="B54" s="168" t="s">
        <v>268</v>
      </c>
      <c r="C54" s="168" t="s">
        <v>261</v>
      </c>
      <c r="D54" s="169" t="s">
        <v>78</v>
      </c>
      <c r="E54" s="175" t="s">
        <v>277</v>
      </c>
      <c r="F54" s="141">
        <v>40000</v>
      </c>
      <c r="G54" s="141">
        <v>40000</v>
      </c>
      <c r="H54" s="141">
        <v>40000</v>
      </c>
      <c r="I54" s="141">
        <v>40000</v>
      </c>
      <c r="J54" s="184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</row>
    <row r="55" s="160" customFormat="true" ht="22.8" customHeight="true" spans="2:39">
      <c r="B55" s="168">
        <v>302</v>
      </c>
      <c r="C55" s="168">
        <v>16</v>
      </c>
      <c r="D55" s="169">
        <v>204002</v>
      </c>
      <c r="E55" s="175" t="s">
        <v>278</v>
      </c>
      <c r="F55" s="141">
        <v>1900</v>
      </c>
      <c r="G55" s="141">
        <v>1900</v>
      </c>
      <c r="H55" s="141">
        <v>1900</v>
      </c>
      <c r="I55" s="141">
        <v>1900</v>
      </c>
      <c r="J55" s="184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</row>
    <row r="56" s="160" customFormat="true" ht="22.8" customHeight="true" spans="2:39">
      <c r="B56" s="168" t="s">
        <v>268</v>
      </c>
      <c r="C56" s="168" t="s">
        <v>279</v>
      </c>
      <c r="D56" s="169" t="s">
        <v>78</v>
      </c>
      <c r="E56" s="175" t="s">
        <v>280</v>
      </c>
      <c r="F56" s="141">
        <v>3078</v>
      </c>
      <c r="G56" s="141">
        <v>3078</v>
      </c>
      <c r="H56" s="141">
        <v>3078</v>
      </c>
      <c r="I56" s="141">
        <v>3078</v>
      </c>
      <c r="J56" s="184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</row>
    <row r="57" s="160" customFormat="true" ht="22.8" customHeight="true" spans="2:39">
      <c r="B57" s="168" t="s">
        <v>268</v>
      </c>
      <c r="C57" s="168" t="s">
        <v>281</v>
      </c>
      <c r="D57" s="169" t="s">
        <v>78</v>
      </c>
      <c r="E57" s="175" t="s">
        <v>282</v>
      </c>
      <c r="F57" s="141">
        <v>24183.56</v>
      </c>
      <c r="G57" s="141">
        <v>24183.56</v>
      </c>
      <c r="H57" s="141">
        <v>24183.56</v>
      </c>
      <c r="I57" s="141">
        <v>24183.56</v>
      </c>
      <c r="J57" s="184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</row>
    <row r="58" s="160" customFormat="true" ht="22.8" customHeight="true" spans="2:39">
      <c r="B58" s="168" t="s">
        <v>268</v>
      </c>
      <c r="C58" s="168" t="s">
        <v>283</v>
      </c>
      <c r="D58" s="169" t="s">
        <v>78</v>
      </c>
      <c r="E58" s="175" t="s">
        <v>284</v>
      </c>
      <c r="F58" s="141">
        <v>11340</v>
      </c>
      <c r="G58" s="141">
        <v>11340</v>
      </c>
      <c r="H58" s="141">
        <v>11340</v>
      </c>
      <c r="I58" s="141">
        <v>11340</v>
      </c>
      <c r="J58" s="184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</row>
    <row r="59" s="160" customFormat="true" ht="22.8" customHeight="true" spans="2:39">
      <c r="B59" s="168" t="s">
        <v>268</v>
      </c>
      <c r="C59" s="168" t="s">
        <v>285</v>
      </c>
      <c r="D59" s="169" t="s">
        <v>78</v>
      </c>
      <c r="E59" s="175" t="s">
        <v>286</v>
      </c>
      <c r="F59" s="141">
        <v>265764.72</v>
      </c>
      <c r="G59" s="141">
        <v>265764.72</v>
      </c>
      <c r="H59" s="141">
        <v>265764.72</v>
      </c>
      <c r="I59" s="141">
        <v>65764.72</v>
      </c>
      <c r="J59" s="141">
        <v>200000</v>
      </c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</row>
    <row r="60" s="160" customFormat="true" ht="22.8" customHeight="true" spans="2:39">
      <c r="B60" s="168" t="s">
        <v>23</v>
      </c>
      <c r="C60" s="168" t="s">
        <v>23</v>
      </c>
      <c r="D60" s="169"/>
      <c r="E60" s="175" t="s">
        <v>287</v>
      </c>
      <c r="F60" s="141">
        <v>380702.79</v>
      </c>
      <c r="G60" s="141">
        <v>380702.79</v>
      </c>
      <c r="H60" s="141">
        <v>380702.79</v>
      </c>
      <c r="I60" s="141">
        <v>380702.79</v>
      </c>
      <c r="J60" s="184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</row>
    <row r="61" s="160" customFormat="true" ht="22.8" customHeight="true" spans="2:39">
      <c r="B61" s="168" t="s">
        <v>288</v>
      </c>
      <c r="C61" s="168" t="s">
        <v>270</v>
      </c>
      <c r="D61" s="169" t="s">
        <v>78</v>
      </c>
      <c r="E61" s="175" t="s">
        <v>289</v>
      </c>
      <c r="F61" s="141">
        <v>350653</v>
      </c>
      <c r="G61" s="141">
        <v>350653</v>
      </c>
      <c r="H61" s="141">
        <v>350653</v>
      </c>
      <c r="I61" s="141">
        <v>350653</v>
      </c>
      <c r="J61" s="184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</row>
    <row r="62" s="160" customFormat="true" ht="22.8" customHeight="true" spans="2:39">
      <c r="B62" s="168" t="s">
        <v>288</v>
      </c>
      <c r="C62" s="168" t="s">
        <v>255</v>
      </c>
      <c r="D62" s="169" t="s">
        <v>78</v>
      </c>
      <c r="E62" s="175" t="s">
        <v>290</v>
      </c>
      <c r="F62" s="141">
        <v>30049.79</v>
      </c>
      <c r="G62" s="141">
        <v>30049.79</v>
      </c>
      <c r="H62" s="141">
        <v>30049.79</v>
      </c>
      <c r="I62" s="141">
        <v>30049.79</v>
      </c>
      <c r="J62" s="184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</row>
    <row r="63" s="160" customFormat="true" ht="27" customHeight="true" spans="2:39">
      <c r="B63" s="167"/>
      <c r="C63" s="167"/>
      <c r="D63" s="167"/>
      <c r="E63" s="172" t="s">
        <v>82</v>
      </c>
      <c r="F63" s="176">
        <v>4783353.63</v>
      </c>
      <c r="G63" s="177" t="s">
        <v>83</v>
      </c>
      <c r="H63" s="177" t="s">
        <v>83</v>
      </c>
      <c r="I63" s="177" t="s">
        <v>83</v>
      </c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</row>
    <row r="64" s="160" customFormat="true" ht="22.8" customHeight="true" spans="2:39">
      <c r="B64" s="168" t="s">
        <v>23</v>
      </c>
      <c r="C64" s="168" t="s">
        <v>23</v>
      </c>
      <c r="D64" s="169"/>
      <c r="E64" s="178" t="s">
        <v>291</v>
      </c>
      <c r="F64" s="151">
        <f t="shared" ref="F64:I64" si="0">F65+F66+F67+F68+F69+F70+F71+F72</f>
        <v>3740487.14</v>
      </c>
      <c r="G64" s="151">
        <f t="shared" si="0"/>
        <v>3740487.14</v>
      </c>
      <c r="H64" s="151">
        <f t="shared" si="0"/>
        <v>3740487.14</v>
      </c>
      <c r="I64" s="151">
        <f t="shared" si="0"/>
        <v>3740487.14</v>
      </c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</row>
    <row r="65" s="160" customFormat="true" ht="22.8" customHeight="true" spans="2:39">
      <c r="B65" s="168" t="s">
        <v>250</v>
      </c>
      <c r="C65" s="168" t="s">
        <v>251</v>
      </c>
      <c r="D65" s="169" t="s">
        <v>81</v>
      </c>
      <c r="E65" s="175" t="s">
        <v>252</v>
      </c>
      <c r="F65" s="151">
        <v>1122024</v>
      </c>
      <c r="G65" s="151">
        <v>1122024</v>
      </c>
      <c r="H65" s="151">
        <v>1122024</v>
      </c>
      <c r="I65" s="151">
        <v>1122024</v>
      </c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</row>
    <row r="66" s="160" customFormat="true" ht="22.8" customHeight="true" spans="2:39">
      <c r="B66" s="168" t="s">
        <v>250</v>
      </c>
      <c r="C66" s="168" t="s">
        <v>253</v>
      </c>
      <c r="D66" s="169" t="s">
        <v>81</v>
      </c>
      <c r="E66" s="175" t="s">
        <v>254</v>
      </c>
      <c r="F66" s="151">
        <v>114108</v>
      </c>
      <c r="G66" s="151">
        <v>114108</v>
      </c>
      <c r="H66" s="151">
        <v>114108</v>
      </c>
      <c r="I66" s="151">
        <v>114108</v>
      </c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</row>
    <row r="67" s="160" customFormat="true" ht="22.8" customHeight="true" spans="2:39">
      <c r="B67" s="168" t="s">
        <v>250</v>
      </c>
      <c r="C67" s="168" t="s">
        <v>255</v>
      </c>
      <c r="D67" s="169" t="s">
        <v>81</v>
      </c>
      <c r="E67" s="175" t="s">
        <v>256</v>
      </c>
      <c r="F67" s="151">
        <v>1460866</v>
      </c>
      <c r="G67" s="151">
        <v>1460866</v>
      </c>
      <c r="H67" s="151">
        <v>1460866</v>
      </c>
      <c r="I67" s="151">
        <v>1460866</v>
      </c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</row>
    <row r="68" s="160" customFormat="true" ht="22.8" customHeight="true" spans="2:39">
      <c r="B68" s="168" t="s">
        <v>250</v>
      </c>
      <c r="C68" s="168" t="s">
        <v>257</v>
      </c>
      <c r="D68" s="169" t="s">
        <v>81</v>
      </c>
      <c r="E68" s="175" t="s">
        <v>258</v>
      </c>
      <c r="F68" s="151">
        <v>431519.68</v>
      </c>
      <c r="G68" s="151">
        <v>431519.68</v>
      </c>
      <c r="H68" s="151">
        <v>431519.68</v>
      </c>
      <c r="I68" s="151">
        <v>431519.68</v>
      </c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</row>
    <row r="69" s="160" customFormat="true" ht="22.8" customHeight="true" spans="2:39">
      <c r="B69" s="168" t="s">
        <v>250</v>
      </c>
      <c r="C69" s="168" t="s">
        <v>259</v>
      </c>
      <c r="D69" s="169" t="s">
        <v>81</v>
      </c>
      <c r="E69" s="175" t="s">
        <v>260</v>
      </c>
      <c r="F69" s="151">
        <v>207668.85</v>
      </c>
      <c r="G69" s="151">
        <v>207668.85</v>
      </c>
      <c r="H69" s="151">
        <v>207668.85</v>
      </c>
      <c r="I69" s="151">
        <v>207668.85</v>
      </c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</row>
    <row r="70" s="160" customFormat="true" ht="22.8" customHeight="true" spans="2:39">
      <c r="B70" s="168" t="s">
        <v>250</v>
      </c>
      <c r="C70" s="168" t="s">
        <v>261</v>
      </c>
      <c r="D70" s="169" t="s">
        <v>81</v>
      </c>
      <c r="E70" s="175" t="s">
        <v>262</v>
      </c>
      <c r="F70" s="151">
        <v>52169.98</v>
      </c>
      <c r="G70" s="151">
        <v>52169.98</v>
      </c>
      <c r="H70" s="151">
        <v>52169.98</v>
      </c>
      <c r="I70" s="151">
        <v>52169.98</v>
      </c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</row>
    <row r="71" s="160" customFormat="true" ht="22.8" customHeight="true" spans="2:39">
      <c r="B71" s="168" t="s">
        <v>250</v>
      </c>
      <c r="C71" s="168" t="s">
        <v>263</v>
      </c>
      <c r="D71" s="169" t="s">
        <v>81</v>
      </c>
      <c r="E71" s="175" t="s">
        <v>264</v>
      </c>
      <c r="F71" s="151">
        <v>21575.99</v>
      </c>
      <c r="G71" s="151">
        <v>21575.99</v>
      </c>
      <c r="H71" s="151">
        <v>21575.99</v>
      </c>
      <c r="I71" s="151">
        <v>21575.99</v>
      </c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</row>
    <row r="72" s="160" customFormat="true" ht="22.8" customHeight="true" spans="2:39">
      <c r="B72" s="168" t="s">
        <v>250</v>
      </c>
      <c r="C72" s="168" t="s">
        <v>265</v>
      </c>
      <c r="D72" s="169" t="s">
        <v>81</v>
      </c>
      <c r="E72" s="175" t="s">
        <v>266</v>
      </c>
      <c r="F72" s="151">
        <v>330554.64</v>
      </c>
      <c r="G72" s="151">
        <v>330554.64</v>
      </c>
      <c r="H72" s="151">
        <v>330554.64</v>
      </c>
      <c r="I72" s="151">
        <v>330554.64</v>
      </c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</row>
    <row r="73" s="160" customFormat="true" ht="22.8" customHeight="true" spans="2:39">
      <c r="B73" s="168" t="s">
        <v>23</v>
      </c>
      <c r="C73" s="168" t="s">
        <v>23</v>
      </c>
      <c r="D73" s="169"/>
      <c r="E73" s="175" t="s">
        <v>267</v>
      </c>
      <c r="F73" s="151">
        <f t="shared" ref="F73:I73" si="1">F74+F75+F76+F77+F78+F79+F80+F81+F82+F83+F84+F85+F86</f>
        <v>398536.17</v>
      </c>
      <c r="G73" s="151">
        <f t="shared" si="1"/>
        <v>398536.17</v>
      </c>
      <c r="H73" s="151">
        <f t="shared" si="1"/>
        <v>398536.17</v>
      </c>
      <c r="I73" s="151">
        <f t="shared" si="1"/>
        <v>398536.17</v>
      </c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</row>
    <row r="74" s="160" customFormat="true" ht="22.8" customHeight="true" spans="2:39">
      <c r="B74" s="168" t="s">
        <v>268</v>
      </c>
      <c r="C74" s="168" t="s">
        <v>251</v>
      </c>
      <c r="D74" s="169" t="s">
        <v>81</v>
      </c>
      <c r="E74" s="175" t="s">
        <v>269</v>
      </c>
      <c r="F74" s="151">
        <v>61000</v>
      </c>
      <c r="G74" s="151">
        <v>61000</v>
      </c>
      <c r="H74" s="151">
        <v>61000</v>
      </c>
      <c r="I74" s="151">
        <v>61000</v>
      </c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</row>
    <row r="75" s="160" customFormat="true" ht="22.8" customHeight="true" spans="2:39">
      <c r="B75" s="168" t="s">
        <v>268</v>
      </c>
      <c r="C75" s="168" t="s">
        <v>253</v>
      </c>
      <c r="D75" s="169" t="s">
        <v>81</v>
      </c>
      <c r="E75" s="175" t="s">
        <v>292</v>
      </c>
      <c r="F75" s="151">
        <v>16000</v>
      </c>
      <c r="G75" s="151">
        <v>16000</v>
      </c>
      <c r="H75" s="151">
        <v>16000</v>
      </c>
      <c r="I75" s="151">
        <v>16000</v>
      </c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</row>
    <row r="76" s="160" customFormat="true" ht="22.8" customHeight="true" spans="2:39">
      <c r="B76" s="168" t="s">
        <v>268</v>
      </c>
      <c r="C76" s="168" t="s">
        <v>270</v>
      </c>
      <c r="D76" s="169" t="s">
        <v>81</v>
      </c>
      <c r="E76" s="175" t="s">
        <v>271</v>
      </c>
      <c r="F76" s="151">
        <v>7000</v>
      </c>
      <c r="G76" s="151">
        <v>7000</v>
      </c>
      <c r="H76" s="151">
        <v>7000</v>
      </c>
      <c r="I76" s="151">
        <v>7000</v>
      </c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</row>
    <row r="77" s="160" customFormat="true" ht="22.8" customHeight="true" spans="2:39">
      <c r="B77" s="168" t="s">
        <v>268</v>
      </c>
      <c r="C77" s="168" t="s">
        <v>272</v>
      </c>
      <c r="D77" s="169" t="s">
        <v>81</v>
      </c>
      <c r="E77" s="175" t="s">
        <v>273</v>
      </c>
      <c r="F77" s="151">
        <v>10000</v>
      </c>
      <c r="G77" s="151">
        <v>10000</v>
      </c>
      <c r="H77" s="151">
        <v>10000</v>
      </c>
      <c r="I77" s="151">
        <v>10000</v>
      </c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</row>
    <row r="78" s="160" customFormat="true" ht="22.8" customHeight="true" spans="2:39">
      <c r="B78" s="168" t="s">
        <v>268</v>
      </c>
      <c r="C78" s="168" t="s">
        <v>255</v>
      </c>
      <c r="D78" s="169" t="s">
        <v>81</v>
      </c>
      <c r="E78" s="175" t="s">
        <v>274</v>
      </c>
      <c r="F78" s="151">
        <v>21500</v>
      </c>
      <c r="G78" s="151">
        <v>21500</v>
      </c>
      <c r="H78" s="151">
        <v>21500</v>
      </c>
      <c r="I78" s="151">
        <v>21500</v>
      </c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</row>
    <row r="79" s="160" customFormat="true" ht="22.8" customHeight="true" spans="2:39">
      <c r="B79" s="168" t="s">
        <v>268</v>
      </c>
      <c r="C79" s="168" t="s">
        <v>275</v>
      </c>
      <c r="D79" s="169" t="s">
        <v>81</v>
      </c>
      <c r="E79" s="175" t="s">
        <v>276</v>
      </c>
      <c r="F79" s="151">
        <v>16000</v>
      </c>
      <c r="G79" s="151">
        <v>16000</v>
      </c>
      <c r="H79" s="151">
        <v>16000</v>
      </c>
      <c r="I79" s="151">
        <v>16000</v>
      </c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</row>
    <row r="80" s="160" customFormat="true" ht="22.8" customHeight="true" spans="2:39">
      <c r="B80" s="168" t="s">
        <v>268</v>
      </c>
      <c r="C80" s="168" t="s">
        <v>261</v>
      </c>
      <c r="D80" s="169" t="s">
        <v>81</v>
      </c>
      <c r="E80" s="175" t="s">
        <v>277</v>
      </c>
      <c r="F80" s="151">
        <v>48000</v>
      </c>
      <c r="G80" s="151">
        <v>48000</v>
      </c>
      <c r="H80" s="151">
        <v>48000</v>
      </c>
      <c r="I80" s="151">
        <v>48000</v>
      </c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</row>
    <row r="81" s="160" customFormat="true" ht="22.8" customHeight="true" spans="2:39">
      <c r="B81" s="168" t="s">
        <v>268</v>
      </c>
      <c r="C81" s="168" t="s">
        <v>279</v>
      </c>
      <c r="D81" s="169" t="s">
        <v>81</v>
      </c>
      <c r="E81" s="175" t="s">
        <v>280</v>
      </c>
      <c r="F81" s="151">
        <v>5386.5</v>
      </c>
      <c r="G81" s="151">
        <v>5386.5</v>
      </c>
      <c r="H81" s="151">
        <v>5386.5</v>
      </c>
      <c r="I81" s="151">
        <v>5386.5</v>
      </c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</row>
    <row r="82" s="160" customFormat="true" ht="22.8" customHeight="true" spans="2:39">
      <c r="B82" s="168">
        <v>302</v>
      </c>
      <c r="C82" s="168">
        <v>26</v>
      </c>
      <c r="D82" s="169">
        <v>204003</v>
      </c>
      <c r="E82" s="175" t="s">
        <v>293</v>
      </c>
      <c r="F82" s="151">
        <v>10000</v>
      </c>
      <c r="G82" s="151">
        <v>10000</v>
      </c>
      <c r="H82" s="151">
        <v>10000</v>
      </c>
      <c r="I82" s="151">
        <v>10000</v>
      </c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</row>
    <row r="83" s="160" customFormat="true" ht="22.8" customHeight="true" spans="2:39">
      <c r="B83" s="168" t="s">
        <v>268</v>
      </c>
      <c r="C83" s="168" t="s">
        <v>281</v>
      </c>
      <c r="D83" s="169" t="s">
        <v>81</v>
      </c>
      <c r="E83" s="175" t="s">
        <v>282</v>
      </c>
      <c r="F83" s="151">
        <v>53945.96</v>
      </c>
      <c r="G83" s="151">
        <v>53945.96</v>
      </c>
      <c r="H83" s="151">
        <v>53945.96</v>
      </c>
      <c r="I83" s="151">
        <v>53945.96</v>
      </c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</row>
    <row r="84" s="160" customFormat="true" ht="22.8" customHeight="true" spans="2:39">
      <c r="B84" s="168" t="s">
        <v>268</v>
      </c>
      <c r="C84" s="168" t="s">
        <v>283</v>
      </c>
      <c r="D84" s="169" t="s">
        <v>81</v>
      </c>
      <c r="E84" s="175" t="s">
        <v>284</v>
      </c>
      <c r="F84" s="151">
        <v>11340</v>
      </c>
      <c r="G84" s="151">
        <v>11340</v>
      </c>
      <c r="H84" s="151">
        <v>11340</v>
      </c>
      <c r="I84" s="151">
        <v>11340</v>
      </c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</row>
    <row r="85" s="160" customFormat="true" ht="22.8" customHeight="true" spans="2:39">
      <c r="B85" s="168" t="s">
        <v>268</v>
      </c>
      <c r="C85" s="168" t="s">
        <v>294</v>
      </c>
      <c r="D85" s="169" t="s">
        <v>81</v>
      </c>
      <c r="E85" s="175" t="s">
        <v>295</v>
      </c>
      <c r="F85" s="151">
        <v>18400</v>
      </c>
      <c r="G85" s="151">
        <v>18400</v>
      </c>
      <c r="H85" s="151">
        <v>18400</v>
      </c>
      <c r="I85" s="151">
        <v>18400</v>
      </c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</row>
    <row r="86" s="160" customFormat="true" ht="22.8" customHeight="true" spans="2:39">
      <c r="B86" s="168" t="s">
        <v>268</v>
      </c>
      <c r="C86" s="168" t="s">
        <v>285</v>
      </c>
      <c r="D86" s="169" t="s">
        <v>81</v>
      </c>
      <c r="E86" s="175" t="s">
        <v>286</v>
      </c>
      <c r="F86" s="151">
        <v>119963.71</v>
      </c>
      <c r="G86" s="151">
        <v>119963.71</v>
      </c>
      <c r="H86" s="151">
        <v>119963.71</v>
      </c>
      <c r="I86" s="151">
        <v>119963.71</v>
      </c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</row>
    <row r="87" s="160" customFormat="true" ht="22.8" customHeight="true" spans="2:39">
      <c r="B87" s="168" t="s">
        <v>23</v>
      </c>
      <c r="C87" s="168" t="s">
        <v>23</v>
      </c>
      <c r="D87" s="169"/>
      <c r="E87" s="175" t="s">
        <v>287</v>
      </c>
      <c r="F87" s="151">
        <f t="shared" ref="F87:I87" si="2">F88+F89+F90</f>
        <v>638330.32</v>
      </c>
      <c r="G87" s="151">
        <f t="shared" si="2"/>
        <v>638330.32</v>
      </c>
      <c r="H87" s="151">
        <f t="shared" si="2"/>
        <v>638330.32</v>
      </c>
      <c r="I87" s="151">
        <f t="shared" si="2"/>
        <v>638330.32</v>
      </c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</row>
    <row r="88" s="160" customFormat="true" ht="22.8" customHeight="true" spans="2:39">
      <c r="B88" s="168" t="s">
        <v>288</v>
      </c>
      <c r="C88" s="168" t="s">
        <v>270</v>
      </c>
      <c r="D88" s="169" t="s">
        <v>81</v>
      </c>
      <c r="E88" s="175" t="s">
        <v>289</v>
      </c>
      <c r="F88" s="151">
        <v>588364</v>
      </c>
      <c r="G88" s="151">
        <v>588364</v>
      </c>
      <c r="H88" s="151">
        <v>588364</v>
      </c>
      <c r="I88" s="151">
        <v>588364</v>
      </c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</row>
    <row r="89" s="160" customFormat="true" ht="22.8" customHeight="true" spans="2:39">
      <c r="B89" s="168" t="s">
        <v>288</v>
      </c>
      <c r="C89" s="168" t="s">
        <v>255</v>
      </c>
      <c r="D89" s="169" t="s">
        <v>81</v>
      </c>
      <c r="E89" s="175" t="s">
        <v>290</v>
      </c>
      <c r="F89" s="151">
        <v>49666.32</v>
      </c>
      <c r="G89" s="151">
        <v>49666.32</v>
      </c>
      <c r="H89" s="151">
        <v>49666.32</v>
      </c>
      <c r="I89" s="151">
        <v>49666.32</v>
      </c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</row>
    <row r="90" s="160" customFormat="true" ht="22.8" customHeight="true" spans="2:39">
      <c r="B90" s="168" t="s">
        <v>288</v>
      </c>
      <c r="C90" s="168" t="s">
        <v>275</v>
      </c>
      <c r="D90" s="169" t="s">
        <v>81</v>
      </c>
      <c r="E90" s="175" t="s">
        <v>296</v>
      </c>
      <c r="F90" s="195">
        <v>300</v>
      </c>
      <c r="G90" s="195">
        <v>300</v>
      </c>
      <c r="H90" s="195">
        <v>300</v>
      </c>
      <c r="I90" s="195">
        <v>300</v>
      </c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</row>
    <row r="91" s="160" customFormat="true" ht="22.8" customHeight="true" spans="2:39">
      <c r="B91" s="168"/>
      <c r="C91" s="168"/>
      <c r="D91" s="169"/>
      <c r="E91" s="196" t="s">
        <v>297</v>
      </c>
      <c r="F91" s="151">
        <v>6000</v>
      </c>
      <c r="G91" s="151">
        <v>6000</v>
      </c>
      <c r="H91" s="151">
        <v>6000</v>
      </c>
      <c r="I91" s="151">
        <v>6000</v>
      </c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</row>
    <row r="92" s="160" customFormat="true" ht="22.8" customHeight="true" spans="2:39">
      <c r="B92" s="184">
        <v>310</v>
      </c>
      <c r="C92" s="194" t="s">
        <v>120</v>
      </c>
      <c r="D92" s="169" t="s">
        <v>81</v>
      </c>
      <c r="E92" s="197" t="s">
        <v>247</v>
      </c>
      <c r="F92" s="151">
        <v>6000</v>
      </c>
      <c r="G92" s="151">
        <v>6000</v>
      </c>
      <c r="H92" s="151">
        <v>6000</v>
      </c>
      <c r="I92" s="151">
        <v>6000</v>
      </c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</row>
    <row r="93" s="160" customFormat="true" ht="30" customHeight="true" spans="2:39">
      <c r="B93" s="67"/>
      <c r="C93" s="67"/>
      <c r="D93" s="67"/>
      <c r="E93" s="172" t="s">
        <v>85</v>
      </c>
      <c r="F93" s="75">
        <v>2434548.32</v>
      </c>
      <c r="G93" s="75">
        <v>2434548.32</v>
      </c>
      <c r="H93" s="75">
        <v>2434548.32</v>
      </c>
      <c r="I93" s="75">
        <v>2434548.32</v>
      </c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</row>
    <row r="94" ht="22.8" customHeight="true" spans="2:39">
      <c r="B94" s="67"/>
      <c r="C94" s="67"/>
      <c r="D94" s="67"/>
      <c r="E94" s="173" t="s">
        <v>196</v>
      </c>
      <c r="F94" s="141">
        <v>2055361.79</v>
      </c>
      <c r="G94" s="141">
        <v>2055361.79</v>
      </c>
      <c r="H94" s="141">
        <v>2055361.79</v>
      </c>
      <c r="I94" s="141">
        <v>2055361.79</v>
      </c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</row>
    <row r="95" ht="22.8" customHeight="true" spans="2:39">
      <c r="B95" s="166" t="s">
        <v>197</v>
      </c>
      <c r="C95" s="166" t="s">
        <v>98</v>
      </c>
      <c r="D95" s="166">
        <v>204004</v>
      </c>
      <c r="E95" s="173" t="s">
        <v>198</v>
      </c>
      <c r="F95" s="150" t="s">
        <v>298</v>
      </c>
      <c r="G95" s="150" t="s">
        <v>298</v>
      </c>
      <c r="H95" s="150" t="s">
        <v>298</v>
      </c>
      <c r="I95" s="150" t="s">
        <v>298</v>
      </c>
      <c r="J95" s="184"/>
      <c r="K95" s="184"/>
      <c r="L95" s="184"/>
      <c r="M95" s="184"/>
      <c r="N95" s="184"/>
      <c r="O95" s="184"/>
      <c r="P95" s="184"/>
      <c r="Q95" s="184"/>
      <c r="R95" s="184"/>
      <c r="S95" s="184"/>
      <c r="T95" s="184"/>
      <c r="U95" s="184"/>
      <c r="V95" s="184"/>
      <c r="W95" s="184"/>
      <c r="X95" s="184"/>
      <c r="Y95" s="184"/>
      <c r="Z95" s="184"/>
      <c r="AA95" s="184"/>
      <c r="AB95" s="184"/>
      <c r="AC95" s="184"/>
      <c r="AD95" s="184"/>
      <c r="AE95" s="184"/>
      <c r="AF95" s="184"/>
      <c r="AG95" s="184"/>
      <c r="AH95" s="184"/>
      <c r="AI95" s="184"/>
      <c r="AJ95" s="184"/>
      <c r="AK95" s="184"/>
      <c r="AL95" s="184"/>
      <c r="AM95" s="184"/>
    </row>
    <row r="96" ht="22.8" customHeight="true" spans="2:39">
      <c r="B96" s="166" t="s">
        <v>197</v>
      </c>
      <c r="C96" s="166" t="s">
        <v>120</v>
      </c>
      <c r="D96" s="166">
        <v>204004</v>
      </c>
      <c r="E96" s="173" t="s">
        <v>200</v>
      </c>
      <c r="F96" s="150" t="s">
        <v>299</v>
      </c>
      <c r="G96" s="150" t="s">
        <v>299</v>
      </c>
      <c r="H96" s="150" t="s">
        <v>299</v>
      </c>
      <c r="I96" s="150" t="s">
        <v>299</v>
      </c>
      <c r="J96" s="184"/>
      <c r="K96" s="184"/>
      <c r="L96" s="184"/>
      <c r="M96" s="184"/>
      <c r="N96" s="184"/>
      <c r="O96" s="184"/>
      <c r="P96" s="184"/>
      <c r="Q96" s="184"/>
      <c r="R96" s="184"/>
      <c r="S96" s="184"/>
      <c r="T96" s="184"/>
      <c r="U96" s="184"/>
      <c r="V96" s="184"/>
      <c r="W96" s="184"/>
      <c r="X96" s="184"/>
      <c r="Y96" s="184"/>
      <c r="Z96" s="184"/>
      <c r="AA96" s="184"/>
      <c r="AB96" s="184"/>
      <c r="AC96" s="184"/>
      <c r="AD96" s="184"/>
      <c r="AE96" s="184"/>
      <c r="AF96" s="184"/>
      <c r="AG96" s="184"/>
      <c r="AH96" s="184"/>
      <c r="AI96" s="184"/>
      <c r="AJ96" s="184"/>
      <c r="AK96" s="184"/>
      <c r="AL96" s="184"/>
      <c r="AM96" s="184"/>
    </row>
    <row r="97" ht="22.8" customHeight="true" spans="2:39">
      <c r="B97" s="166" t="s">
        <v>197</v>
      </c>
      <c r="C97" s="166" t="s">
        <v>221</v>
      </c>
      <c r="D97" s="166">
        <v>204004</v>
      </c>
      <c r="E97" s="173" t="s">
        <v>300</v>
      </c>
      <c r="F97" s="150" t="s">
        <v>301</v>
      </c>
      <c r="G97" s="150" t="s">
        <v>301</v>
      </c>
      <c r="H97" s="150" t="s">
        <v>301</v>
      </c>
      <c r="I97" s="150" t="s">
        <v>301</v>
      </c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84"/>
      <c r="U97" s="184"/>
      <c r="V97" s="184"/>
      <c r="W97" s="184"/>
      <c r="X97" s="184"/>
      <c r="Y97" s="184"/>
      <c r="Z97" s="184"/>
      <c r="AA97" s="184"/>
      <c r="AB97" s="184"/>
      <c r="AC97" s="184"/>
      <c r="AD97" s="184"/>
      <c r="AE97" s="184"/>
      <c r="AF97" s="184"/>
      <c r="AG97" s="184"/>
      <c r="AH97" s="184"/>
      <c r="AI97" s="184"/>
      <c r="AJ97" s="184"/>
      <c r="AK97" s="184"/>
      <c r="AL97" s="184"/>
      <c r="AM97" s="184"/>
    </row>
    <row r="98" ht="22.8" customHeight="true" spans="2:39">
      <c r="B98" s="166" t="s">
        <v>197</v>
      </c>
      <c r="C98" s="166" t="s">
        <v>204</v>
      </c>
      <c r="D98" s="166">
        <v>204004</v>
      </c>
      <c r="E98" s="173" t="s">
        <v>205</v>
      </c>
      <c r="F98" s="150" t="s">
        <v>302</v>
      </c>
      <c r="G98" s="150" t="s">
        <v>302</v>
      </c>
      <c r="H98" s="150" t="s">
        <v>302</v>
      </c>
      <c r="I98" s="150" t="s">
        <v>302</v>
      </c>
      <c r="J98" s="184"/>
      <c r="K98" s="184"/>
      <c r="L98" s="184"/>
      <c r="M98" s="184"/>
      <c r="N98" s="184"/>
      <c r="O98" s="184"/>
      <c r="P98" s="184"/>
      <c r="Q98" s="184"/>
      <c r="R98" s="184"/>
      <c r="S98" s="184"/>
      <c r="T98" s="184"/>
      <c r="U98" s="184"/>
      <c r="V98" s="184"/>
      <c r="W98" s="184"/>
      <c r="X98" s="184"/>
      <c r="Y98" s="184"/>
      <c r="Z98" s="184"/>
      <c r="AA98" s="184"/>
      <c r="AB98" s="184"/>
      <c r="AC98" s="184"/>
      <c r="AD98" s="184"/>
      <c r="AE98" s="184"/>
      <c r="AF98" s="184"/>
      <c r="AG98" s="184"/>
      <c r="AH98" s="184"/>
      <c r="AI98" s="184"/>
      <c r="AJ98" s="184"/>
      <c r="AK98" s="184"/>
      <c r="AL98" s="184"/>
      <c r="AM98" s="184"/>
    </row>
    <row r="99" ht="22.8" customHeight="true" spans="2:39">
      <c r="B99" s="166" t="s">
        <v>197</v>
      </c>
      <c r="C99" s="166" t="s">
        <v>206</v>
      </c>
      <c r="D99" s="166">
        <v>204004</v>
      </c>
      <c r="E99" s="173" t="s">
        <v>207</v>
      </c>
      <c r="F99" s="150" t="s">
        <v>303</v>
      </c>
      <c r="G99" s="150" t="s">
        <v>303</v>
      </c>
      <c r="H99" s="150" t="s">
        <v>303</v>
      </c>
      <c r="I99" s="150" t="s">
        <v>303</v>
      </c>
      <c r="J99" s="184"/>
      <c r="K99" s="184"/>
      <c r="L99" s="184"/>
      <c r="M99" s="184"/>
      <c r="N99" s="184"/>
      <c r="O99" s="184"/>
      <c r="P99" s="184"/>
      <c r="Q99" s="184"/>
      <c r="R99" s="184"/>
      <c r="S99" s="184"/>
      <c r="T99" s="184"/>
      <c r="U99" s="184"/>
      <c r="V99" s="184"/>
      <c r="W99" s="184"/>
      <c r="X99" s="184"/>
      <c r="Y99" s="184"/>
      <c r="Z99" s="184"/>
      <c r="AA99" s="184"/>
      <c r="AB99" s="184"/>
      <c r="AC99" s="184"/>
      <c r="AD99" s="184"/>
      <c r="AE99" s="184"/>
      <c r="AF99" s="184"/>
      <c r="AG99" s="184"/>
      <c r="AH99" s="184"/>
      <c r="AI99" s="184"/>
      <c r="AJ99" s="184"/>
      <c r="AK99" s="184"/>
      <c r="AL99" s="184"/>
      <c r="AM99" s="184"/>
    </row>
    <row r="100" ht="22.8" customHeight="true" spans="2:39">
      <c r="B100" s="166" t="s">
        <v>197</v>
      </c>
      <c r="C100" s="166" t="s">
        <v>110</v>
      </c>
      <c r="D100" s="166">
        <v>204004</v>
      </c>
      <c r="E100" s="173" t="s">
        <v>208</v>
      </c>
      <c r="F100" s="150" t="s">
        <v>304</v>
      </c>
      <c r="G100" s="150" t="s">
        <v>304</v>
      </c>
      <c r="H100" s="150" t="s">
        <v>304</v>
      </c>
      <c r="I100" s="150" t="s">
        <v>304</v>
      </c>
      <c r="J100" s="184"/>
      <c r="K100" s="184"/>
      <c r="L100" s="184"/>
      <c r="M100" s="184"/>
      <c r="N100" s="184"/>
      <c r="O100" s="184"/>
      <c r="P100" s="184"/>
      <c r="Q100" s="184"/>
      <c r="R100" s="184"/>
      <c r="S100" s="184"/>
      <c r="T100" s="184"/>
      <c r="U100" s="184"/>
      <c r="V100" s="184"/>
      <c r="W100" s="184"/>
      <c r="X100" s="184"/>
      <c r="Y100" s="184"/>
      <c r="Z100" s="184"/>
      <c r="AA100" s="184"/>
      <c r="AB100" s="184"/>
      <c r="AC100" s="184"/>
      <c r="AD100" s="184"/>
      <c r="AE100" s="184"/>
      <c r="AF100" s="184"/>
      <c r="AG100" s="184"/>
      <c r="AH100" s="184"/>
      <c r="AI100" s="184"/>
      <c r="AJ100" s="184"/>
      <c r="AK100" s="184"/>
      <c r="AL100" s="184"/>
      <c r="AM100" s="184"/>
    </row>
    <row r="101" ht="22.8" customHeight="true" spans="2:39">
      <c r="B101" s="166" t="s">
        <v>197</v>
      </c>
      <c r="C101" s="166" t="s">
        <v>210</v>
      </c>
      <c r="D101" s="166">
        <v>204004</v>
      </c>
      <c r="E101" s="173" t="s">
        <v>211</v>
      </c>
      <c r="F101" s="150" t="s">
        <v>305</v>
      </c>
      <c r="G101" s="150" t="s">
        <v>305</v>
      </c>
      <c r="H101" s="150" t="s">
        <v>305</v>
      </c>
      <c r="I101" s="150" t="s">
        <v>305</v>
      </c>
      <c r="J101" s="184"/>
      <c r="K101" s="184"/>
      <c r="L101" s="184"/>
      <c r="M101" s="184"/>
      <c r="N101" s="184"/>
      <c r="O101" s="184"/>
      <c r="P101" s="184"/>
      <c r="Q101" s="184"/>
      <c r="R101" s="184"/>
      <c r="S101" s="184"/>
      <c r="T101" s="184"/>
      <c r="U101" s="184"/>
      <c r="V101" s="184"/>
      <c r="W101" s="184"/>
      <c r="X101" s="184"/>
      <c r="Y101" s="184"/>
      <c r="Z101" s="184"/>
      <c r="AA101" s="184"/>
      <c r="AB101" s="184"/>
      <c r="AC101" s="184"/>
      <c r="AD101" s="184"/>
      <c r="AE101" s="184"/>
      <c r="AF101" s="184"/>
      <c r="AG101" s="184"/>
      <c r="AH101" s="184"/>
      <c r="AI101" s="184"/>
      <c r="AJ101" s="184"/>
      <c r="AK101" s="184"/>
      <c r="AL101" s="184"/>
      <c r="AM101" s="184"/>
    </row>
    <row r="102" ht="22.8" customHeight="true" spans="2:39">
      <c r="B102" s="166" t="s">
        <v>197</v>
      </c>
      <c r="C102" s="166" t="s">
        <v>213</v>
      </c>
      <c r="D102" s="166">
        <v>204004</v>
      </c>
      <c r="E102" s="173" t="s">
        <v>121</v>
      </c>
      <c r="F102" s="150" t="s">
        <v>306</v>
      </c>
      <c r="G102" s="150" t="s">
        <v>306</v>
      </c>
      <c r="H102" s="150" t="s">
        <v>306</v>
      </c>
      <c r="I102" s="150" t="s">
        <v>306</v>
      </c>
      <c r="J102" s="184"/>
      <c r="K102" s="184"/>
      <c r="L102" s="184"/>
      <c r="M102" s="184"/>
      <c r="N102" s="184"/>
      <c r="O102" s="184"/>
      <c r="P102" s="184"/>
      <c r="Q102" s="184"/>
      <c r="R102" s="184"/>
      <c r="S102" s="184"/>
      <c r="T102" s="184"/>
      <c r="U102" s="184"/>
      <c r="V102" s="184"/>
      <c r="W102" s="184"/>
      <c r="X102" s="184"/>
      <c r="Y102" s="184"/>
      <c r="Z102" s="184"/>
      <c r="AA102" s="184"/>
      <c r="AB102" s="184"/>
      <c r="AC102" s="184"/>
      <c r="AD102" s="184"/>
      <c r="AE102" s="184"/>
      <c r="AF102" s="184"/>
      <c r="AG102" s="184"/>
      <c r="AH102" s="184"/>
      <c r="AI102" s="184"/>
      <c r="AJ102" s="184"/>
      <c r="AK102" s="184"/>
      <c r="AL102" s="184"/>
      <c r="AM102" s="184"/>
    </row>
    <row r="103" ht="22.8" customHeight="true" spans="2:39">
      <c r="B103" s="166"/>
      <c r="C103" s="166"/>
      <c r="D103" s="166"/>
      <c r="E103" s="173" t="s">
        <v>214</v>
      </c>
      <c r="F103" s="141">
        <v>207266.44</v>
      </c>
      <c r="G103" s="141">
        <v>207266.44</v>
      </c>
      <c r="H103" s="141">
        <v>207266.44</v>
      </c>
      <c r="I103" s="141">
        <v>207266.44</v>
      </c>
      <c r="J103" s="184"/>
      <c r="K103" s="184"/>
      <c r="L103" s="184"/>
      <c r="M103" s="184"/>
      <c r="N103" s="184"/>
      <c r="O103" s="184"/>
      <c r="P103" s="184"/>
      <c r="Q103" s="184"/>
      <c r="R103" s="184"/>
      <c r="S103" s="184"/>
      <c r="T103" s="184"/>
      <c r="U103" s="184"/>
      <c r="V103" s="184"/>
      <c r="W103" s="184"/>
      <c r="X103" s="184"/>
      <c r="Y103" s="184"/>
      <c r="Z103" s="184"/>
      <c r="AA103" s="184"/>
      <c r="AB103" s="184"/>
      <c r="AC103" s="184"/>
      <c r="AD103" s="184"/>
      <c r="AE103" s="184"/>
      <c r="AF103" s="184"/>
      <c r="AG103" s="184"/>
      <c r="AH103" s="184"/>
      <c r="AI103" s="184"/>
      <c r="AJ103" s="184"/>
      <c r="AK103" s="184"/>
      <c r="AL103" s="184"/>
      <c r="AM103" s="184"/>
    </row>
    <row r="104" ht="22.8" customHeight="true" spans="2:39">
      <c r="B104" s="166" t="s">
        <v>215</v>
      </c>
      <c r="C104" s="166" t="s">
        <v>98</v>
      </c>
      <c r="D104" s="166">
        <v>204004</v>
      </c>
      <c r="E104" s="173" t="s">
        <v>216</v>
      </c>
      <c r="F104" s="150" t="s">
        <v>307</v>
      </c>
      <c r="G104" s="150" t="s">
        <v>307</v>
      </c>
      <c r="H104" s="150" t="s">
        <v>307</v>
      </c>
      <c r="I104" s="150" t="s">
        <v>307</v>
      </c>
      <c r="J104" s="184"/>
      <c r="K104" s="184"/>
      <c r="L104" s="184"/>
      <c r="M104" s="184"/>
      <c r="N104" s="184"/>
      <c r="O104" s="184"/>
      <c r="P104" s="184"/>
      <c r="Q104" s="184"/>
      <c r="R104" s="184"/>
      <c r="S104" s="184"/>
      <c r="T104" s="184"/>
      <c r="U104" s="184"/>
      <c r="V104" s="184"/>
      <c r="W104" s="184"/>
      <c r="X104" s="184"/>
      <c r="Y104" s="184"/>
      <c r="Z104" s="184"/>
      <c r="AA104" s="184"/>
      <c r="AB104" s="184"/>
      <c r="AC104" s="184"/>
      <c r="AD104" s="184"/>
      <c r="AE104" s="184"/>
      <c r="AF104" s="184"/>
      <c r="AG104" s="184"/>
      <c r="AH104" s="184"/>
      <c r="AI104" s="184"/>
      <c r="AJ104" s="184"/>
      <c r="AK104" s="184"/>
      <c r="AL104" s="184"/>
      <c r="AM104" s="184"/>
    </row>
    <row r="105" ht="22.8" customHeight="true" spans="2:39">
      <c r="B105" s="166" t="s">
        <v>215</v>
      </c>
      <c r="C105" s="166" t="s">
        <v>219</v>
      </c>
      <c r="D105" s="166">
        <v>204004</v>
      </c>
      <c r="E105" s="173" t="s">
        <v>220</v>
      </c>
      <c r="F105" s="150" t="s">
        <v>308</v>
      </c>
      <c r="G105" s="150" t="s">
        <v>308</v>
      </c>
      <c r="H105" s="150" t="s">
        <v>308</v>
      </c>
      <c r="I105" s="150" t="s">
        <v>308</v>
      </c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84"/>
      <c r="V105" s="184"/>
      <c r="W105" s="184"/>
      <c r="X105" s="184"/>
      <c r="Y105" s="184"/>
      <c r="Z105" s="184"/>
      <c r="AA105" s="184"/>
      <c r="AB105" s="184"/>
      <c r="AC105" s="184"/>
      <c r="AD105" s="184"/>
      <c r="AE105" s="184"/>
      <c r="AF105" s="184"/>
      <c r="AG105" s="184"/>
      <c r="AH105" s="184"/>
      <c r="AI105" s="184"/>
      <c r="AJ105" s="184"/>
      <c r="AK105" s="184"/>
      <c r="AL105" s="184"/>
      <c r="AM105" s="184"/>
    </row>
    <row r="106" ht="22.8" customHeight="true" spans="2:39">
      <c r="B106" s="166" t="s">
        <v>215</v>
      </c>
      <c r="C106" s="166" t="s">
        <v>221</v>
      </c>
      <c r="D106" s="166">
        <v>204004</v>
      </c>
      <c r="E106" s="173" t="s">
        <v>222</v>
      </c>
      <c r="F106" s="150" t="s">
        <v>309</v>
      </c>
      <c r="G106" s="150" t="s">
        <v>309</v>
      </c>
      <c r="H106" s="150" t="s">
        <v>309</v>
      </c>
      <c r="I106" s="150" t="s">
        <v>309</v>
      </c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84"/>
      <c r="U106" s="184"/>
      <c r="V106" s="184"/>
      <c r="W106" s="184"/>
      <c r="X106" s="184"/>
      <c r="Y106" s="184"/>
      <c r="Z106" s="184"/>
      <c r="AA106" s="184"/>
      <c r="AB106" s="184"/>
      <c r="AC106" s="184"/>
      <c r="AD106" s="184"/>
      <c r="AE106" s="184"/>
      <c r="AF106" s="184"/>
      <c r="AG106" s="184"/>
      <c r="AH106" s="184"/>
      <c r="AI106" s="184"/>
      <c r="AJ106" s="184"/>
      <c r="AK106" s="184"/>
      <c r="AL106" s="184"/>
      <c r="AM106" s="184"/>
    </row>
    <row r="107" ht="22.8" customHeight="true" spans="2:39">
      <c r="B107" s="166" t="s">
        <v>215</v>
      </c>
      <c r="C107" s="166" t="s">
        <v>223</v>
      </c>
      <c r="D107" s="166">
        <v>204004</v>
      </c>
      <c r="E107" s="173" t="s">
        <v>224</v>
      </c>
      <c r="F107" s="150" t="s">
        <v>310</v>
      </c>
      <c r="G107" s="150" t="s">
        <v>310</v>
      </c>
      <c r="H107" s="150" t="s">
        <v>310</v>
      </c>
      <c r="I107" s="150" t="s">
        <v>310</v>
      </c>
      <c r="J107" s="184"/>
      <c r="K107" s="184"/>
      <c r="L107" s="184"/>
      <c r="M107" s="184"/>
      <c r="N107" s="184"/>
      <c r="O107" s="184"/>
      <c r="P107" s="184"/>
      <c r="Q107" s="184"/>
      <c r="R107" s="184"/>
      <c r="S107" s="184"/>
      <c r="T107" s="184"/>
      <c r="U107" s="184"/>
      <c r="V107" s="184"/>
      <c r="W107" s="184"/>
      <c r="X107" s="184"/>
      <c r="Y107" s="184"/>
      <c r="Z107" s="184"/>
      <c r="AA107" s="184"/>
      <c r="AB107" s="184"/>
      <c r="AC107" s="184"/>
      <c r="AD107" s="184"/>
      <c r="AE107" s="184"/>
      <c r="AF107" s="184"/>
      <c r="AG107" s="184"/>
      <c r="AH107" s="184"/>
      <c r="AI107" s="184"/>
      <c r="AJ107" s="184"/>
      <c r="AK107" s="184"/>
      <c r="AL107" s="184"/>
      <c r="AM107" s="184"/>
    </row>
    <row r="108" ht="22.8" customHeight="true" spans="2:39">
      <c r="B108" s="166" t="s">
        <v>215</v>
      </c>
      <c r="C108" s="166" t="s">
        <v>110</v>
      </c>
      <c r="D108" s="166">
        <v>204004</v>
      </c>
      <c r="E108" s="173" t="s">
        <v>225</v>
      </c>
      <c r="F108" s="150" t="s">
        <v>311</v>
      </c>
      <c r="G108" s="150" t="s">
        <v>311</v>
      </c>
      <c r="H108" s="150" t="s">
        <v>311</v>
      </c>
      <c r="I108" s="150" t="s">
        <v>311</v>
      </c>
      <c r="J108" s="184"/>
      <c r="K108" s="184"/>
      <c r="L108" s="184"/>
      <c r="M108" s="184"/>
      <c r="N108" s="184"/>
      <c r="O108" s="184"/>
      <c r="P108" s="184"/>
      <c r="Q108" s="184"/>
      <c r="R108" s="184"/>
      <c r="S108" s="184"/>
      <c r="T108" s="184"/>
      <c r="U108" s="184"/>
      <c r="V108" s="184"/>
      <c r="W108" s="184"/>
      <c r="X108" s="184"/>
      <c r="Y108" s="184"/>
      <c r="Z108" s="184"/>
      <c r="AA108" s="184"/>
      <c r="AB108" s="184"/>
      <c r="AC108" s="184"/>
      <c r="AD108" s="184"/>
      <c r="AE108" s="184"/>
      <c r="AF108" s="184"/>
      <c r="AG108" s="184"/>
      <c r="AH108" s="184"/>
      <c r="AI108" s="184"/>
      <c r="AJ108" s="184"/>
      <c r="AK108" s="184"/>
      <c r="AL108" s="184"/>
      <c r="AM108" s="184"/>
    </row>
    <row r="109" ht="22.8" customHeight="true" spans="2:39">
      <c r="B109" s="166">
        <v>302</v>
      </c>
      <c r="C109" s="166">
        <v>15</v>
      </c>
      <c r="D109" s="166">
        <v>204004</v>
      </c>
      <c r="E109" s="173" t="s">
        <v>312</v>
      </c>
      <c r="F109" s="150" t="s">
        <v>313</v>
      </c>
      <c r="G109" s="150" t="s">
        <v>313</v>
      </c>
      <c r="H109" s="150" t="s">
        <v>313</v>
      </c>
      <c r="I109" s="150" t="s">
        <v>313</v>
      </c>
      <c r="J109" s="184"/>
      <c r="K109" s="184"/>
      <c r="L109" s="184"/>
      <c r="M109" s="184"/>
      <c r="N109" s="184"/>
      <c r="O109" s="184"/>
      <c r="P109" s="184"/>
      <c r="Q109" s="184"/>
      <c r="R109" s="184"/>
      <c r="S109" s="184"/>
      <c r="T109" s="184"/>
      <c r="U109" s="184"/>
      <c r="V109" s="184"/>
      <c r="W109" s="184"/>
      <c r="X109" s="184"/>
      <c r="Y109" s="184"/>
      <c r="Z109" s="184"/>
      <c r="AA109" s="184"/>
      <c r="AB109" s="184"/>
      <c r="AC109" s="184"/>
      <c r="AD109" s="184"/>
      <c r="AE109" s="184"/>
      <c r="AF109" s="184"/>
      <c r="AG109" s="184"/>
      <c r="AH109" s="184"/>
      <c r="AI109" s="184"/>
      <c r="AJ109" s="184"/>
      <c r="AK109" s="184"/>
      <c r="AL109" s="184"/>
      <c r="AM109" s="184"/>
    </row>
    <row r="110" ht="22.8" customHeight="true" spans="2:39">
      <c r="B110" s="166" t="s">
        <v>215</v>
      </c>
      <c r="C110" s="166" t="s">
        <v>226</v>
      </c>
      <c r="D110" s="166">
        <v>204004</v>
      </c>
      <c r="E110" s="173" t="s">
        <v>227</v>
      </c>
      <c r="F110" s="150" t="s">
        <v>314</v>
      </c>
      <c r="G110" s="150" t="s">
        <v>314</v>
      </c>
      <c r="H110" s="150" t="s">
        <v>314</v>
      </c>
      <c r="I110" s="150" t="s">
        <v>314</v>
      </c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  <c r="AC110" s="184"/>
      <c r="AD110" s="184"/>
      <c r="AE110" s="184"/>
      <c r="AF110" s="184"/>
      <c r="AG110" s="184"/>
      <c r="AH110" s="184"/>
      <c r="AI110" s="184"/>
      <c r="AJ110" s="184"/>
      <c r="AK110" s="184"/>
      <c r="AL110" s="184"/>
      <c r="AM110" s="184"/>
    </row>
    <row r="111" ht="22.8" customHeight="true" spans="2:39">
      <c r="B111" s="166" t="s">
        <v>215</v>
      </c>
      <c r="C111" s="166" t="s">
        <v>228</v>
      </c>
      <c r="D111" s="166">
        <v>204004</v>
      </c>
      <c r="E111" s="173" t="s">
        <v>229</v>
      </c>
      <c r="F111" s="150" t="s">
        <v>315</v>
      </c>
      <c r="G111" s="150" t="s">
        <v>315</v>
      </c>
      <c r="H111" s="150" t="s">
        <v>315</v>
      </c>
      <c r="I111" s="150" t="s">
        <v>315</v>
      </c>
      <c r="J111" s="184"/>
      <c r="K111" s="184"/>
      <c r="L111" s="184"/>
      <c r="M111" s="184"/>
      <c r="N111" s="184"/>
      <c r="O111" s="184"/>
      <c r="P111" s="184"/>
      <c r="Q111" s="184"/>
      <c r="R111" s="184"/>
      <c r="S111" s="184"/>
      <c r="T111" s="184"/>
      <c r="U111" s="184"/>
      <c r="V111" s="184"/>
      <c r="W111" s="184"/>
      <c r="X111" s="184"/>
      <c r="Y111" s="184"/>
      <c r="Z111" s="184"/>
      <c r="AA111" s="184"/>
      <c r="AB111" s="184"/>
      <c r="AC111" s="184"/>
      <c r="AD111" s="184"/>
      <c r="AE111" s="184"/>
      <c r="AF111" s="184"/>
      <c r="AG111" s="184"/>
      <c r="AH111" s="184"/>
      <c r="AI111" s="184"/>
      <c r="AJ111" s="184"/>
      <c r="AK111" s="184"/>
      <c r="AL111" s="184"/>
      <c r="AM111" s="184"/>
    </row>
    <row r="112" ht="22.8" customHeight="true" spans="2:39">
      <c r="B112" s="166" t="s">
        <v>215</v>
      </c>
      <c r="C112" s="166" t="s">
        <v>230</v>
      </c>
      <c r="D112" s="166">
        <v>204004</v>
      </c>
      <c r="E112" s="173" t="s">
        <v>231</v>
      </c>
      <c r="F112" s="150" t="s">
        <v>316</v>
      </c>
      <c r="G112" s="150" t="s">
        <v>316</v>
      </c>
      <c r="H112" s="150" t="s">
        <v>316</v>
      </c>
      <c r="I112" s="150" t="s">
        <v>316</v>
      </c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  <c r="AH112" s="184"/>
      <c r="AI112" s="184"/>
      <c r="AJ112" s="184"/>
      <c r="AK112" s="184"/>
      <c r="AL112" s="184"/>
      <c r="AM112" s="184"/>
    </row>
    <row r="113" ht="22.8" customHeight="true" spans="2:39">
      <c r="B113" s="166" t="s">
        <v>215</v>
      </c>
      <c r="C113" s="166" t="s">
        <v>232</v>
      </c>
      <c r="D113" s="166">
        <v>204004</v>
      </c>
      <c r="E113" s="173" t="s">
        <v>233</v>
      </c>
      <c r="F113" s="150" t="s">
        <v>317</v>
      </c>
      <c r="G113" s="150" t="s">
        <v>317</v>
      </c>
      <c r="H113" s="150" t="s">
        <v>317</v>
      </c>
      <c r="I113" s="150" t="s">
        <v>317</v>
      </c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4"/>
      <c r="AF113" s="184"/>
      <c r="AG113" s="184"/>
      <c r="AH113" s="184"/>
      <c r="AI113" s="184"/>
      <c r="AJ113" s="184"/>
      <c r="AK113" s="184"/>
      <c r="AL113" s="184"/>
      <c r="AM113" s="184"/>
    </row>
    <row r="114" ht="22.8" customHeight="true" spans="2:39">
      <c r="B114" s="166" t="s">
        <v>215</v>
      </c>
      <c r="C114" s="166" t="s">
        <v>234</v>
      </c>
      <c r="D114" s="166">
        <v>204004</v>
      </c>
      <c r="E114" s="173" t="s">
        <v>235</v>
      </c>
      <c r="F114" s="150" t="s">
        <v>309</v>
      </c>
      <c r="G114" s="150" t="s">
        <v>309</v>
      </c>
      <c r="H114" s="150" t="s">
        <v>309</v>
      </c>
      <c r="I114" s="150" t="s">
        <v>309</v>
      </c>
      <c r="J114" s="184"/>
      <c r="K114" s="184"/>
      <c r="L114" s="184"/>
      <c r="M114" s="184"/>
      <c r="N114" s="184"/>
      <c r="O114" s="184"/>
      <c r="P114" s="184"/>
      <c r="Q114" s="184"/>
      <c r="R114" s="184"/>
      <c r="S114" s="184"/>
      <c r="T114" s="184"/>
      <c r="U114" s="184"/>
      <c r="V114" s="184"/>
      <c r="W114" s="184"/>
      <c r="X114" s="184"/>
      <c r="Y114" s="184"/>
      <c r="Z114" s="184"/>
      <c r="AA114" s="184"/>
      <c r="AB114" s="184"/>
      <c r="AC114" s="184"/>
      <c r="AD114" s="184"/>
      <c r="AE114" s="184"/>
      <c r="AF114" s="184"/>
      <c r="AG114" s="184"/>
      <c r="AH114" s="184"/>
      <c r="AI114" s="184"/>
      <c r="AJ114" s="184"/>
      <c r="AK114" s="184"/>
      <c r="AL114" s="184"/>
      <c r="AM114" s="184"/>
    </row>
    <row r="115" ht="22.8" customHeight="true" spans="2:39">
      <c r="B115" s="166" t="s">
        <v>215</v>
      </c>
      <c r="C115" s="166" t="s">
        <v>116</v>
      </c>
      <c r="D115" s="166">
        <v>204004</v>
      </c>
      <c r="E115" s="173" t="s">
        <v>236</v>
      </c>
      <c r="F115" s="150" t="s">
        <v>318</v>
      </c>
      <c r="G115" s="150" t="s">
        <v>318</v>
      </c>
      <c r="H115" s="150" t="s">
        <v>318</v>
      </c>
      <c r="I115" s="150" t="s">
        <v>318</v>
      </c>
      <c r="J115" s="184"/>
      <c r="K115" s="184"/>
      <c r="L115" s="184"/>
      <c r="M115" s="184"/>
      <c r="N115" s="184"/>
      <c r="O115" s="184"/>
      <c r="P115" s="184"/>
      <c r="Q115" s="184"/>
      <c r="R115" s="184"/>
      <c r="S115" s="184"/>
      <c r="T115" s="184"/>
      <c r="U115" s="184"/>
      <c r="V115" s="184"/>
      <c r="W115" s="184"/>
      <c r="X115" s="184"/>
      <c r="Y115" s="184"/>
      <c r="Z115" s="184"/>
      <c r="AA115" s="184"/>
      <c r="AB115" s="184"/>
      <c r="AC115" s="184"/>
      <c r="AD115" s="184"/>
      <c r="AE115" s="184"/>
      <c r="AF115" s="184"/>
      <c r="AG115" s="184"/>
      <c r="AH115" s="184"/>
      <c r="AI115" s="184"/>
      <c r="AJ115" s="184"/>
      <c r="AK115" s="184"/>
      <c r="AL115" s="184"/>
      <c r="AM115" s="184"/>
    </row>
    <row r="116" ht="22.8" customHeight="true" spans="2:39">
      <c r="B116" s="166"/>
      <c r="C116" s="166"/>
      <c r="D116" s="166"/>
      <c r="E116" s="173" t="s">
        <v>237</v>
      </c>
      <c r="F116" s="141">
        <v>171920.09</v>
      </c>
      <c r="G116" s="141">
        <v>171920.09</v>
      </c>
      <c r="H116" s="141">
        <v>171920.09</v>
      </c>
      <c r="I116" s="141">
        <v>171920.09</v>
      </c>
      <c r="J116" s="184"/>
      <c r="K116" s="184"/>
      <c r="L116" s="184"/>
      <c r="M116" s="184"/>
      <c r="N116" s="184"/>
      <c r="O116" s="184"/>
      <c r="P116" s="184"/>
      <c r="Q116" s="184"/>
      <c r="R116" s="184"/>
      <c r="S116" s="184"/>
      <c r="T116" s="184"/>
      <c r="U116" s="184"/>
      <c r="V116" s="184"/>
      <c r="W116" s="184"/>
      <c r="X116" s="184"/>
      <c r="Y116" s="184"/>
      <c r="Z116" s="184"/>
      <c r="AA116" s="184"/>
      <c r="AB116" s="184"/>
      <c r="AC116" s="184"/>
      <c r="AD116" s="184"/>
      <c r="AE116" s="184"/>
      <c r="AF116" s="184"/>
      <c r="AG116" s="184"/>
      <c r="AH116" s="184"/>
      <c r="AI116" s="184"/>
      <c r="AJ116" s="184"/>
      <c r="AK116" s="184"/>
      <c r="AL116" s="184"/>
      <c r="AM116" s="184"/>
    </row>
    <row r="117" ht="22.8" customHeight="true" spans="2:39">
      <c r="B117" s="166" t="s">
        <v>238</v>
      </c>
      <c r="C117" s="166" t="s">
        <v>104</v>
      </c>
      <c r="D117" s="166">
        <v>204004</v>
      </c>
      <c r="E117" s="173" t="s">
        <v>241</v>
      </c>
      <c r="F117" s="150" t="s">
        <v>319</v>
      </c>
      <c r="G117" s="150" t="s">
        <v>319</v>
      </c>
      <c r="H117" s="150" t="s">
        <v>319</v>
      </c>
      <c r="I117" s="150" t="s">
        <v>319</v>
      </c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84"/>
      <c r="V117" s="184"/>
      <c r="W117" s="184"/>
      <c r="X117" s="184"/>
      <c r="Y117" s="184"/>
      <c r="Z117" s="184"/>
      <c r="AA117" s="184"/>
      <c r="AB117" s="184"/>
      <c r="AC117" s="184"/>
      <c r="AD117" s="184"/>
      <c r="AE117" s="184"/>
      <c r="AF117" s="184"/>
      <c r="AG117" s="184"/>
      <c r="AH117" s="184"/>
      <c r="AI117" s="184"/>
      <c r="AJ117" s="184"/>
      <c r="AK117" s="184"/>
      <c r="AL117" s="184"/>
      <c r="AM117" s="184"/>
    </row>
    <row r="118" ht="22.8" customHeight="true" spans="2:39">
      <c r="B118" s="166" t="s">
        <v>238</v>
      </c>
      <c r="C118" s="166" t="s">
        <v>221</v>
      </c>
      <c r="D118" s="166">
        <v>204004</v>
      </c>
      <c r="E118" s="173" t="s">
        <v>243</v>
      </c>
      <c r="F118" s="150" t="s">
        <v>320</v>
      </c>
      <c r="G118" s="150" t="s">
        <v>320</v>
      </c>
      <c r="H118" s="150" t="s">
        <v>320</v>
      </c>
      <c r="I118" s="150" t="s">
        <v>320</v>
      </c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84"/>
      <c r="V118" s="184"/>
      <c r="W118" s="184"/>
      <c r="X118" s="184"/>
      <c r="Y118" s="184"/>
      <c r="Z118" s="184"/>
      <c r="AA118" s="184"/>
      <c r="AB118" s="184"/>
      <c r="AC118" s="184"/>
      <c r="AD118" s="184"/>
      <c r="AE118" s="184"/>
      <c r="AF118" s="184"/>
      <c r="AG118" s="184"/>
      <c r="AH118" s="184"/>
      <c r="AI118" s="184"/>
      <c r="AJ118" s="184"/>
      <c r="AK118" s="184"/>
      <c r="AL118" s="184"/>
      <c r="AM118" s="184"/>
    </row>
    <row r="119" ht="22.8" customHeight="true" spans="2:39">
      <c r="B119" s="166">
        <v>303</v>
      </c>
      <c r="C119" s="166" t="s">
        <v>223</v>
      </c>
      <c r="D119" s="166">
        <v>204004</v>
      </c>
      <c r="E119" s="173" t="s">
        <v>245</v>
      </c>
      <c r="F119" s="150" t="s">
        <v>321</v>
      </c>
      <c r="G119" s="150" t="s">
        <v>321</v>
      </c>
      <c r="H119" s="150" t="s">
        <v>321</v>
      </c>
      <c r="I119" s="150" t="s">
        <v>321</v>
      </c>
      <c r="J119" s="184"/>
      <c r="K119" s="184"/>
      <c r="L119" s="184"/>
      <c r="M119" s="184"/>
      <c r="N119" s="184"/>
      <c r="O119" s="184"/>
      <c r="P119" s="184"/>
      <c r="Q119" s="184"/>
      <c r="R119" s="184"/>
      <c r="S119" s="184"/>
      <c r="T119" s="184"/>
      <c r="U119" s="184"/>
      <c r="V119" s="184"/>
      <c r="W119" s="184"/>
      <c r="X119" s="184"/>
      <c r="Y119" s="184"/>
      <c r="Z119" s="184"/>
      <c r="AA119" s="184"/>
      <c r="AB119" s="184"/>
      <c r="AC119" s="184"/>
      <c r="AD119" s="184"/>
      <c r="AE119" s="184"/>
      <c r="AF119" s="184"/>
      <c r="AG119" s="184"/>
      <c r="AH119" s="184"/>
      <c r="AI119" s="184"/>
      <c r="AJ119" s="184"/>
      <c r="AK119" s="184"/>
      <c r="AL119" s="184"/>
      <c r="AM119" s="18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41"/>
  <sheetViews>
    <sheetView topLeftCell="A3" workbookViewId="0">
      <selection activeCell="G9" sqref="G9"/>
    </sheetView>
  </sheetViews>
  <sheetFormatPr defaultColWidth="10" defaultRowHeight="13.5"/>
  <cols>
    <col min="1" max="1" width="1.53333333333333" style="111" customWidth="true"/>
    <col min="2" max="4" width="6.15" style="111" customWidth="true"/>
    <col min="5" max="5" width="16.825" style="111" customWidth="true"/>
    <col min="6" max="6" width="41.0333333333333" style="111" customWidth="true"/>
    <col min="7" max="7" width="16.4083333333333" style="111" customWidth="true"/>
    <col min="8" max="8" width="16.625" style="111" customWidth="true"/>
    <col min="9" max="9" width="16.4083333333333" style="111" customWidth="true"/>
    <col min="10" max="10" width="1.53333333333333" style="111" customWidth="true"/>
    <col min="11" max="11" width="9.76666666666667" style="111" customWidth="true"/>
    <col min="12" max="16384" width="10" style="111"/>
  </cols>
  <sheetData>
    <row r="1" s="111" customFormat="true" ht="14.3" customHeight="true" spans="1:10">
      <c r="A1" s="115"/>
      <c r="B1" s="113"/>
      <c r="C1" s="113"/>
      <c r="D1" s="113"/>
      <c r="E1" s="114"/>
      <c r="F1" s="114"/>
      <c r="G1" s="148" t="s">
        <v>322</v>
      </c>
      <c r="H1" s="148"/>
      <c r="I1" s="148"/>
      <c r="J1" s="155"/>
    </row>
    <row r="2" s="111" customFormat="true" ht="19.9" customHeight="true" spans="1:10">
      <c r="A2" s="115"/>
      <c r="B2" s="116" t="s">
        <v>323</v>
      </c>
      <c r="C2" s="116"/>
      <c r="D2" s="116"/>
      <c r="E2" s="116"/>
      <c r="F2" s="116"/>
      <c r="G2" s="116"/>
      <c r="H2" s="116"/>
      <c r="I2" s="116"/>
      <c r="J2" s="155" t="s">
        <v>3</v>
      </c>
    </row>
    <row r="3" s="111" customFormat="true" ht="17.05" customHeight="true" spans="1:10">
      <c r="A3" s="117"/>
      <c r="B3" s="118" t="s">
        <v>5</v>
      </c>
      <c r="C3" s="118"/>
      <c r="D3" s="118"/>
      <c r="E3" s="118"/>
      <c r="F3" s="118"/>
      <c r="G3" s="117"/>
      <c r="H3" s="149"/>
      <c r="I3" s="133" t="s">
        <v>6</v>
      </c>
      <c r="J3" s="155"/>
    </row>
    <row r="4" s="111" customFormat="true" ht="21.35" customHeight="true" spans="1:10">
      <c r="A4" s="121"/>
      <c r="B4" s="120" t="s">
        <v>9</v>
      </c>
      <c r="C4" s="120"/>
      <c r="D4" s="120"/>
      <c r="E4" s="120"/>
      <c r="F4" s="120"/>
      <c r="G4" s="120" t="s">
        <v>60</v>
      </c>
      <c r="H4" s="128" t="s">
        <v>324</v>
      </c>
      <c r="I4" s="128" t="s">
        <v>188</v>
      </c>
      <c r="J4" s="142"/>
    </row>
    <row r="5" s="111" customFormat="true" ht="21.35" customHeight="true" spans="1:10">
      <c r="A5" s="121"/>
      <c r="B5" s="120" t="s">
        <v>93</v>
      </c>
      <c r="C5" s="120"/>
      <c r="D5" s="120"/>
      <c r="E5" s="120" t="s">
        <v>71</v>
      </c>
      <c r="F5" s="120" t="s">
        <v>72</v>
      </c>
      <c r="G5" s="120"/>
      <c r="H5" s="128"/>
      <c r="I5" s="128"/>
      <c r="J5" s="142"/>
    </row>
    <row r="6" s="111" customFormat="true" ht="21.35" customHeight="true" spans="1:10">
      <c r="A6" s="145"/>
      <c r="B6" s="120" t="s">
        <v>94</v>
      </c>
      <c r="C6" s="120" t="s">
        <v>95</v>
      </c>
      <c r="D6" s="120" t="s">
        <v>96</v>
      </c>
      <c r="E6" s="120"/>
      <c r="F6" s="120"/>
      <c r="G6" s="120"/>
      <c r="H6" s="128"/>
      <c r="I6" s="128"/>
      <c r="J6" s="156"/>
    </row>
    <row r="7" s="111" customFormat="true" ht="27" customHeight="true" spans="1:10">
      <c r="A7" s="122"/>
      <c r="B7" s="120"/>
      <c r="C7" s="120"/>
      <c r="D7" s="120"/>
      <c r="E7" s="120"/>
      <c r="F7" s="120" t="s">
        <v>73</v>
      </c>
      <c r="G7" s="134">
        <v>17255512.95</v>
      </c>
      <c r="H7" s="134">
        <v>17255512.95</v>
      </c>
      <c r="I7" s="134"/>
      <c r="J7" s="157"/>
    </row>
    <row r="8" s="112" customFormat="true" ht="19.9" customHeight="true" spans="1:10">
      <c r="A8" s="146"/>
      <c r="B8" s="67"/>
      <c r="C8" s="67"/>
      <c r="D8" s="67"/>
      <c r="E8" s="67"/>
      <c r="F8" s="124" t="s">
        <v>0</v>
      </c>
      <c r="G8" s="75">
        <v>7580149.45</v>
      </c>
      <c r="H8" s="75">
        <v>7580149.45</v>
      </c>
      <c r="I8" s="134"/>
      <c r="J8" s="158"/>
    </row>
    <row r="9" s="111" customFormat="true" ht="19.9" customHeight="true" spans="1:10">
      <c r="A9" s="145"/>
      <c r="B9" s="87" t="s">
        <v>97</v>
      </c>
      <c r="C9" s="87" t="s">
        <v>98</v>
      </c>
      <c r="D9" s="87" t="s">
        <v>98</v>
      </c>
      <c r="E9" s="87" t="s">
        <v>76</v>
      </c>
      <c r="F9" s="139" t="s">
        <v>99</v>
      </c>
      <c r="G9" s="150" t="s">
        <v>100</v>
      </c>
      <c r="H9" s="150" t="s">
        <v>100</v>
      </c>
      <c r="I9" s="137"/>
      <c r="J9" s="155"/>
    </row>
    <row r="10" s="111" customFormat="true" ht="19.9" customHeight="true" spans="1:10">
      <c r="A10" s="145"/>
      <c r="B10" s="87">
        <v>206</v>
      </c>
      <c r="C10" s="87">
        <v>99</v>
      </c>
      <c r="D10" s="87">
        <v>99</v>
      </c>
      <c r="E10" s="87" t="s">
        <v>76</v>
      </c>
      <c r="F10" s="139" t="s">
        <v>101</v>
      </c>
      <c r="G10" s="150" t="s">
        <v>102</v>
      </c>
      <c r="H10" s="150" t="s">
        <v>102</v>
      </c>
      <c r="I10" s="137"/>
      <c r="J10" s="156"/>
    </row>
    <row r="11" s="111" customFormat="true" ht="19.9" customHeight="true" spans="1:10">
      <c r="A11" s="145"/>
      <c r="B11" s="87" t="s">
        <v>103</v>
      </c>
      <c r="C11" s="87" t="s">
        <v>104</v>
      </c>
      <c r="D11" s="87" t="s">
        <v>98</v>
      </c>
      <c r="E11" s="87" t="s">
        <v>76</v>
      </c>
      <c r="F11" s="139" t="s">
        <v>105</v>
      </c>
      <c r="G11" s="150" t="s">
        <v>106</v>
      </c>
      <c r="H11" s="150" t="s">
        <v>106</v>
      </c>
      <c r="I11" s="137"/>
      <c r="J11" s="156"/>
    </row>
    <row r="12" s="111" customFormat="true" ht="19.9" customHeight="true" spans="1:10">
      <c r="A12" s="145"/>
      <c r="B12" s="87" t="s">
        <v>103</v>
      </c>
      <c r="C12" s="87" t="s">
        <v>104</v>
      </c>
      <c r="D12" s="87" t="s">
        <v>104</v>
      </c>
      <c r="E12" s="87" t="s">
        <v>76</v>
      </c>
      <c r="F12" s="139" t="s">
        <v>107</v>
      </c>
      <c r="G12" s="150" t="s">
        <v>108</v>
      </c>
      <c r="H12" s="150" t="s">
        <v>108</v>
      </c>
      <c r="I12" s="137"/>
      <c r="J12" s="156"/>
    </row>
    <row r="13" s="111" customFormat="true" ht="19.9" customHeight="true" spans="1:10">
      <c r="A13" s="145"/>
      <c r="B13" s="87" t="s">
        <v>109</v>
      </c>
      <c r="C13" s="87" t="s">
        <v>110</v>
      </c>
      <c r="D13" s="87" t="s">
        <v>98</v>
      </c>
      <c r="E13" s="87" t="s">
        <v>76</v>
      </c>
      <c r="F13" s="139" t="s">
        <v>111</v>
      </c>
      <c r="G13" s="150" t="s">
        <v>112</v>
      </c>
      <c r="H13" s="150" t="s">
        <v>112</v>
      </c>
      <c r="I13" s="137"/>
      <c r="J13" s="156"/>
    </row>
    <row r="14" s="111" customFormat="true" ht="19.9" customHeight="true" spans="1:10">
      <c r="A14" s="145"/>
      <c r="B14" s="87" t="s">
        <v>109</v>
      </c>
      <c r="C14" s="87" t="s">
        <v>110</v>
      </c>
      <c r="D14" s="87" t="s">
        <v>113</v>
      </c>
      <c r="E14" s="87" t="s">
        <v>76</v>
      </c>
      <c r="F14" s="139" t="s">
        <v>114</v>
      </c>
      <c r="G14" s="150" t="s">
        <v>115</v>
      </c>
      <c r="H14" s="150" t="s">
        <v>115</v>
      </c>
      <c r="I14" s="137"/>
      <c r="J14" s="156"/>
    </row>
    <row r="15" s="111" customFormat="true" ht="19.9" customHeight="true" spans="1:10">
      <c r="A15" s="145"/>
      <c r="B15" s="87" t="s">
        <v>109</v>
      </c>
      <c r="C15" s="87" t="s">
        <v>110</v>
      </c>
      <c r="D15" s="87" t="s">
        <v>116</v>
      </c>
      <c r="E15" s="87" t="s">
        <v>76</v>
      </c>
      <c r="F15" s="139" t="s">
        <v>117</v>
      </c>
      <c r="G15" s="150" t="s">
        <v>118</v>
      </c>
      <c r="H15" s="150" t="s">
        <v>118</v>
      </c>
      <c r="I15" s="137"/>
      <c r="J15" s="156"/>
    </row>
    <row r="16" s="111" customFormat="true" ht="19.9" customHeight="true" spans="1:10">
      <c r="A16" s="145"/>
      <c r="B16" s="87" t="s">
        <v>119</v>
      </c>
      <c r="C16" s="87" t="s">
        <v>120</v>
      </c>
      <c r="D16" s="87" t="s">
        <v>98</v>
      </c>
      <c r="E16" s="87" t="s">
        <v>76</v>
      </c>
      <c r="F16" s="139" t="s">
        <v>121</v>
      </c>
      <c r="G16" s="150" t="s">
        <v>122</v>
      </c>
      <c r="H16" s="150" t="s">
        <v>122</v>
      </c>
      <c r="I16" s="137"/>
      <c r="J16" s="156"/>
    </row>
    <row r="17" s="111" customFormat="true" ht="19.9" customHeight="true" spans="1:10">
      <c r="A17" s="145"/>
      <c r="B17" s="126"/>
      <c r="C17" s="126"/>
      <c r="D17" s="126"/>
      <c r="E17" s="126"/>
      <c r="F17" s="138" t="s">
        <v>79</v>
      </c>
      <c r="G17" s="134">
        <v>2457461.55</v>
      </c>
      <c r="H17" s="134">
        <v>2457461.55</v>
      </c>
      <c r="I17" s="137"/>
      <c r="J17" s="156"/>
    </row>
    <row r="18" s="111" customFormat="true" ht="19.9" customHeight="true" spans="1:10">
      <c r="A18" s="145"/>
      <c r="B18" s="147">
        <v>206</v>
      </c>
      <c r="C18" s="147" t="s">
        <v>104</v>
      </c>
      <c r="D18" s="147" t="s">
        <v>98</v>
      </c>
      <c r="E18" s="70">
        <v>204002</v>
      </c>
      <c r="F18" s="70" t="s">
        <v>140</v>
      </c>
      <c r="G18" s="151">
        <v>1380596.19</v>
      </c>
      <c r="H18" s="151">
        <v>1380596.19</v>
      </c>
      <c r="I18" s="137"/>
      <c r="J18" s="156"/>
    </row>
    <row r="19" s="111" customFormat="true" ht="19.9" customHeight="true" spans="1:10">
      <c r="A19" s="145"/>
      <c r="B19" s="147">
        <v>206</v>
      </c>
      <c r="C19" s="147" t="s">
        <v>104</v>
      </c>
      <c r="D19" s="147" t="s">
        <v>116</v>
      </c>
      <c r="E19" s="70">
        <v>204002</v>
      </c>
      <c r="F19" s="70" t="s">
        <v>126</v>
      </c>
      <c r="G19" s="151">
        <v>200000</v>
      </c>
      <c r="H19" s="151">
        <v>200000</v>
      </c>
      <c r="I19" s="137"/>
      <c r="J19" s="156"/>
    </row>
    <row r="20" s="111" customFormat="true" ht="19.9" customHeight="true" spans="1:10">
      <c r="A20" s="145"/>
      <c r="B20" s="147" t="s">
        <v>103</v>
      </c>
      <c r="C20" s="147" t="s">
        <v>104</v>
      </c>
      <c r="D20" s="147" t="s">
        <v>120</v>
      </c>
      <c r="E20" s="70">
        <v>204002</v>
      </c>
      <c r="F20" s="70" t="s">
        <v>141</v>
      </c>
      <c r="G20" s="151">
        <v>418324.31</v>
      </c>
      <c r="H20" s="151">
        <v>418324.31</v>
      </c>
      <c r="I20" s="137"/>
      <c r="J20" s="156"/>
    </row>
    <row r="21" s="111" customFormat="true" ht="19.9" customHeight="true" spans="1:10">
      <c r="A21" s="145"/>
      <c r="B21" s="147" t="s">
        <v>103</v>
      </c>
      <c r="C21" s="147" t="s">
        <v>104</v>
      </c>
      <c r="D21" s="147" t="s">
        <v>104</v>
      </c>
      <c r="E21" s="70">
        <v>204002</v>
      </c>
      <c r="F21" s="70" t="s">
        <v>107</v>
      </c>
      <c r="G21" s="151">
        <v>193468.48</v>
      </c>
      <c r="H21" s="151">
        <v>193468.48</v>
      </c>
      <c r="I21" s="137"/>
      <c r="J21" s="156"/>
    </row>
    <row r="22" s="111" customFormat="true" ht="19.9" customHeight="true" spans="1:10">
      <c r="A22" s="145"/>
      <c r="B22" s="147" t="s">
        <v>109</v>
      </c>
      <c r="C22" s="147" t="s">
        <v>110</v>
      </c>
      <c r="D22" s="147" t="s">
        <v>120</v>
      </c>
      <c r="E22" s="70">
        <v>204002</v>
      </c>
      <c r="F22" s="70" t="s">
        <v>142</v>
      </c>
      <c r="G22" s="151">
        <v>93106.71</v>
      </c>
      <c r="H22" s="151">
        <v>93106.71</v>
      </c>
      <c r="I22" s="137"/>
      <c r="J22" s="156"/>
    </row>
    <row r="23" s="111" customFormat="true" ht="19.9" customHeight="true" spans="1:10">
      <c r="A23" s="145"/>
      <c r="B23" s="147" t="s">
        <v>109</v>
      </c>
      <c r="C23" s="147" t="s">
        <v>110</v>
      </c>
      <c r="D23" s="147" t="s">
        <v>113</v>
      </c>
      <c r="E23" s="70">
        <v>204002</v>
      </c>
      <c r="F23" s="70" t="s">
        <v>114</v>
      </c>
      <c r="G23" s="151">
        <v>12000</v>
      </c>
      <c r="H23" s="151">
        <v>12000</v>
      </c>
      <c r="I23" s="137"/>
      <c r="J23" s="156"/>
    </row>
    <row r="24" s="111" customFormat="true" ht="19.9" customHeight="true" spans="1:10">
      <c r="A24" s="145"/>
      <c r="B24" s="147" t="s">
        <v>109</v>
      </c>
      <c r="C24" s="147" t="s">
        <v>110</v>
      </c>
      <c r="D24" s="147" t="s">
        <v>116</v>
      </c>
      <c r="E24" s="70">
        <v>204002</v>
      </c>
      <c r="F24" s="70" t="s">
        <v>117</v>
      </c>
      <c r="G24" s="151">
        <v>12091.78</v>
      </c>
      <c r="H24" s="151">
        <v>12091.78</v>
      </c>
      <c r="I24" s="137"/>
      <c r="J24" s="156"/>
    </row>
    <row r="25" s="111" customFormat="true" ht="19.9" customHeight="true" spans="1:10">
      <c r="A25" s="145"/>
      <c r="B25" s="147" t="s">
        <v>119</v>
      </c>
      <c r="C25" s="147" t="s">
        <v>120</v>
      </c>
      <c r="D25" s="147" t="s">
        <v>98</v>
      </c>
      <c r="E25" s="70">
        <v>204002</v>
      </c>
      <c r="F25" s="70" t="s">
        <v>121</v>
      </c>
      <c r="G25" s="151">
        <v>147874.08</v>
      </c>
      <c r="H25" s="151">
        <v>147874.08</v>
      </c>
      <c r="I25" s="137"/>
      <c r="J25" s="156"/>
    </row>
    <row r="26" s="112" customFormat="true" ht="19.9" customHeight="true" spans="1:10">
      <c r="A26" s="146"/>
      <c r="B26" s="129"/>
      <c r="C26" s="129"/>
      <c r="D26" s="129"/>
      <c r="E26" s="129"/>
      <c r="F26" s="152" t="s">
        <v>82</v>
      </c>
      <c r="G26" s="153" t="s">
        <v>83</v>
      </c>
      <c r="H26" s="153" t="s">
        <v>83</v>
      </c>
      <c r="I26" s="159"/>
      <c r="J26" s="157"/>
    </row>
    <row r="27" s="111" customFormat="true" ht="19.9" customHeight="true" spans="1:10">
      <c r="A27" s="145"/>
      <c r="B27" s="147">
        <v>206</v>
      </c>
      <c r="C27" s="147" t="s">
        <v>104</v>
      </c>
      <c r="D27" s="147" t="s">
        <v>98</v>
      </c>
      <c r="E27" s="70">
        <v>204004</v>
      </c>
      <c r="F27" s="70" t="s">
        <v>140</v>
      </c>
      <c r="G27" s="150" t="s">
        <v>325</v>
      </c>
      <c r="H27" s="150" t="s">
        <v>325</v>
      </c>
      <c r="I27" s="137"/>
      <c r="J27" s="156"/>
    </row>
    <row r="28" s="111" customFormat="true" ht="19.9" customHeight="true" spans="1:10">
      <c r="A28" s="145"/>
      <c r="B28" s="147" t="s">
        <v>103</v>
      </c>
      <c r="C28" s="147" t="s">
        <v>104</v>
      </c>
      <c r="D28" s="147" t="s">
        <v>120</v>
      </c>
      <c r="E28" s="70">
        <v>204004</v>
      </c>
      <c r="F28" s="70" t="s">
        <v>141</v>
      </c>
      <c r="G28" s="150" t="s">
        <v>326</v>
      </c>
      <c r="H28" s="150" t="s">
        <v>326</v>
      </c>
      <c r="I28" s="137"/>
      <c r="J28" s="156"/>
    </row>
    <row r="29" s="111" customFormat="true" ht="19.9" customHeight="true" spans="1:10">
      <c r="A29" s="145"/>
      <c r="B29" s="147" t="s">
        <v>103</v>
      </c>
      <c r="C29" s="147" t="s">
        <v>104</v>
      </c>
      <c r="D29" s="147" t="s">
        <v>104</v>
      </c>
      <c r="E29" s="70">
        <v>204004</v>
      </c>
      <c r="F29" s="70" t="s">
        <v>107</v>
      </c>
      <c r="G29" s="150" t="s">
        <v>327</v>
      </c>
      <c r="H29" s="150" t="s">
        <v>327</v>
      </c>
      <c r="I29" s="137"/>
      <c r="J29" s="156"/>
    </row>
    <row r="30" s="111" customFormat="true" ht="19.9" customHeight="true" spans="1:10">
      <c r="A30" s="145"/>
      <c r="B30" s="147" t="s">
        <v>109</v>
      </c>
      <c r="C30" s="147" t="s">
        <v>110</v>
      </c>
      <c r="D30" s="147" t="s">
        <v>120</v>
      </c>
      <c r="E30" s="70">
        <v>204004</v>
      </c>
      <c r="F30" s="70" t="s">
        <v>142</v>
      </c>
      <c r="G30" s="150" t="s">
        <v>328</v>
      </c>
      <c r="H30" s="150" t="s">
        <v>328</v>
      </c>
      <c r="I30" s="137"/>
      <c r="J30" s="156"/>
    </row>
    <row r="31" s="111" customFormat="true" ht="19.9" customHeight="true" spans="1:10">
      <c r="A31" s="145"/>
      <c r="B31" s="147" t="s">
        <v>109</v>
      </c>
      <c r="C31" s="147" t="s">
        <v>110</v>
      </c>
      <c r="D31" s="147" t="s">
        <v>113</v>
      </c>
      <c r="E31" s="70">
        <v>204004</v>
      </c>
      <c r="F31" s="70" t="s">
        <v>114</v>
      </c>
      <c r="G31" s="150" t="s">
        <v>329</v>
      </c>
      <c r="H31" s="150" t="s">
        <v>329</v>
      </c>
      <c r="I31" s="137"/>
      <c r="J31" s="156"/>
    </row>
    <row r="32" s="111" customFormat="true" ht="19.9" customHeight="true" spans="1:10">
      <c r="A32" s="145"/>
      <c r="B32" s="147" t="s">
        <v>109</v>
      </c>
      <c r="C32" s="147" t="s">
        <v>110</v>
      </c>
      <c r="D32" s="147" t="s">
        <v>116</v>
      </c>
      <c r="E32" s="70">
        <v>204004</v>
      </c>
      <c r="F32" s="70" t="s">
        <v>117</v>
      </c>
      <c r="G32" s="150" t="s">
        <v>330</v>
      </c>
      <c r="H32" s="150" t="s">
        <v>330</v>
      </c>
      <c r="I32" s="137"/>
      <c r="J32" s="156"/>
    </row>
    <row r="33" s="111" customFormat="true" ht="19.9" customHeight="true" spans="1:10">
      <c r="A33" s="145"/>
      <c r="B33" s="147" t="s">
        <v>119</v>
      </c>
      <c r="C33" s="147" t="s">
        <v>120</v>
      </c>
      <c r="D33" s="147" t="s">
        <v>98</v>
      </c>
      <c r="E33" s="70">
        <v>204004</v>
      </c>
      <c r="F33" s="70" t="s">
        <v>121</v>
      </c>
      <c r="G33" s="150" t="s">
        <v>331</v>
      </c>
      <c r="H33" s="150" t="s">
        <v>331</v>
      </c>
      <c r="I33" s="137"/>
      <c r="J33" s="156"/>
    </row>
    <row r="34" s="112" customFormat="true" ht="19.9" customHeight="true" spans="1:10">
      <c r="A34" s="146"/>
      <c r="B34" s="67"/>
      <c r="C34" s="67"/>
      <c r="D34" s="67"/>
      <c r="E34" s="67"/>
      <c r="F34" s="124" t="s">
        <v>85</v>
      </c>
      <c r="G34" s="75">
        <v>2434548.32</v>
      </c>
      <c r="H34" s="75">
        <v>2434548.32</v>
      </c>
      <c r="I34" s="134"/>
      <c r="J34" s="157"/>
    </row>
    <row r="35" s="111" customFormat="true" ht="19.9" customHeight="true" spans="1:10">
      <c r="A35" s="145"/>
      <c r="B35" s="147">
        <v>206</v>
      </c>
      <c r="C35" s="147" t="s">
        <v>104</v>
      </c>
      <c r="D35" s="147" t="s">
        <v>98</v>
      </c>
      <c r="E35" s="70">
        <v>204004</v>
      </c>
      <c r="F35" s="70" t="s">
        <v>140</v>
      </c>
      <c r="G35" s="154">
        <v>1685617.06</v>
      </c>
      <c r="H35" s="154">
        <v>1685617.06</v>
      </c>
      <c r="I35" s="137"/>
      <c r="J35" s="156"/>
    </row>
    <row r="36" s="111" customFormat="true" ht="19.9" customHeight="true" spans="1:10">
      <c r="A36" s="145"/>
      <c r="B36" s="147" t="s">
        <v>103</v>
      </c>
      <c r="C36" s="147" t="s">
        <v>104</v>
      </c>
      <c r="D36" s="147" t="s">
        <v>120</v>
      </c>
      <c r="E36" s="70">
        <v>204004</v>
      </c>
      <c r="F36" s="70" t="s">
        <v>141</v>
      </c>
      <c r="G36" s="154">
        <v>186992.03</v>
      </c>
      <c r="H36" s="154">
        <v>186992.03</v>
      </c>
      <c r="I36" s="137"/>
      <c r="J36" s="156"/>
    </row>
    <row r="37" s="111" customFormat="true" ht="19.9" customHeight="true" spans="1:10">
      <c r="A37" s="145"/>
      <c r="B37" s="147" t="s">
        <v>103</v>
      </c>
      <c r="C37" s="147" t="s">
        <v>104</v>
      </c>
      <c r="D37" s="147" t="s">
        <v>104</v>
      </c>
      <c r="E37" s="70">
        <v>204004</v>
      </c>
      <c r="F37" s="70" t="s">
        <v>107</v>
      </c>
      <c r="G37" s="154">
        <v>237051.2</v>
      </c>
      <c r="H37" s="154">
        <v>237051.2</v>
      </c>
      <c r="I37" s="137"/>
      <c r="J37" s="156"/>
    </row>
    <row r="38" s="111" customFormat="true" ht="19.9" customHeight="true" spans="1:10">
      <c r="A38" s="145"/>
      <c r="B38" s="147" t="s">
        <v>109</v>
      </c>
      <c r="C38" s="147" t="s">
        <v>110</v>
      </c>
      <c r="D38" s="147" t="s">
        <v>120</v>
      </c>
      <c r="E38" s="70">
        <v>204004</v>
      </c>
      <c r="F38" s="70" t="s">
        <v>142</v>
      </c>
      <c r="G38" s="154">
        <v>114080.89</v>
      </c>
      <c r="H38" s="154">
        <v>114080.89</v>
      </c>
      <c r="I38" s="137"/>
      <c r="J38" s="156"/>
    </row>
    <row r="39" s="111" customFormat="true" ht="19.9" customHeight="true" spans="1:10">
      <c r="A39" s="145"/>
      <c r="B39" s="147" t="s">
        <v>109</v>
      </c>
      <c r="C39" s="147" t="s">
        <v>110</v>
      </c>
      <c r="D39" s="147" t="s">
        <v>113</v>
      </c>
      <c r="E39" s="70">
        <v>204004</v>
      </c>
      <c r="F39" s="70" t="s">
        <v>114</v>
      </c>
      <c r="G39" s="154">
        <v>14400</v>
      </c>
      <c r="H39" s="154">
        <v>14400</v>
      </c>
      <c r="I39" s="137"/>
      <c r="J39" s="156"/>
    </row>
    <row r="40" s="111" customFormat="true" ht="19.9" customHeight="true" spans="1:10">
      <c r="A40" s="145"/>
      <c r="B40" s="147" t="s">
        <v>109</v>
      </c>
      <c r="C40" s="147" t="s">
        <v>110</v>
      </c>
      <c r="D40" s="147" t="s">
        <v>116</v>
      </c>
      <c r="E40" s="70">
        <v>204004</v>
      </c>
      <c r="F40" s="70" t="s">
        <v>117</v>
      </c>
      <c r="G40" s="154">
        <v>14815.7</v>
      </c>
      <c r="H40" s="154">
        <v>14815.7</v>
      </c>
      <c r="I40" s="137"/>
      <c r="J40" s="156"/>
    </row>
    <row r="41" ht="19.9" customHeight="true" spans="2:9">
      <c r="B41" s="147" t="s">
        <v>119</v>
      </c>
      <c r="C41" s="147" t="s">
        <v>120</v>
      </c>
      <c r="D41" s="147" t="s">
        <v>98</v>
      </c>
      <c r="E41" s="70">
        <v>204004</v>
      </c>
      <c r="F41" s="70" t="s">
        <v>121</v>
      </c>
      <c r="G41" s="154">
        <v>181591.44</v>
      </c>
      <c r="H41" s="154">
        <v>181591.44</v>
      </c>
      <c r="I41" s="13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topLeftCell="A13" workbookViewId="0">
      <selection activeCell="F15" sqref="F15"/>
    </sheetView>
  </sheetViews>
  <sheetFormatPr defaultColWidth="10" defaultRowHeight="13.5"/>
  <cols>
    <col min="1" max="1" width="1.53333333333333" style="111" customWidth="true"/>
    <col min="2" max="3" width="6.15" style="111" customWidth="true"/>
    <col min="4" max="4" width="16.4083333333333" style="111" customWidth="true"/>
    <col min="5" max="5" width="41.0333333333333" style="111" customWidth="true"/>
    <col min="6" max="8" width="16.4083333333333" style="111" customWidth="true"/>
    <col min="9" max="9" width="1.53333333333333" style="111" customWidth="true"/>
    <col min="10" max="16384" width="10" style="111"/>
  </cols>
  <sheetData>
    <row r="1" s="111" customFormat="true" ht="14.3" customHeight="true" spans="1:9">
      <c r="A1" s="113"/>
      <c r="B1" s="113"/>
      <c r="C1" s="113"/>
      <c r="D1" s="114"/>
      <c r="E1" s="114"/>
      <c r="F1" s="115"/>
      <c r="G1" s="115"/>
      <c r="H1" s="132" t="s">
        <v>332</v>
      </c>
      <c r="I1" s="142"/>
    </row>
    <row r="2" s="111" customFormat="true" ht="19.9" customHeight="true" spans="1:9">
      <c r="A2" s="115"/>
      <c r="B2" s="116" t="s">
        <v>333</v>
      </c>
      <c r="C2" s="116"/>
      <c r="D2" s="116"/>
      <c r="E2" s="116"/>
      <c r="F2" s="116"/>
      <c r="G2" s="116"/>
      <c r="H2" s="116"/>
      <c r="I2" s="142"/>
    </row>
    <row r="3" s="111" customFormat="true" ht="17.05" customHeight="true" spans="1:9">
      <c r="A3" s="117"/>
      <c r="B3" s="118" t="s">
        <v>5</v>
      </c>
      <c r="C3" s="118"/>
      <c r="D3" s="118"/>
      <c r="E3" s="118"/>
      <c r="G3" s="117"/>
      <c r="H3" s="133" t="s">
        <v>6</v>
      </c>
      <c r="I3" s="142"/>
    </row>
    <row r="4" s="111" customFormat="true" ht="21.35" customHeight="true" spans="1:9">
      <c r="A4" s="119"/>
      <c r="B4" s="120" t="s">
        <v>9</v>
      </c>
      <c r="C4" s="120"/>
      <c r="D4" s="120"/>
      <c r="E4" s="120"/>
      <c r="F4" s="120" t="s">
        <v>89</v>
      </c>
      <c r="G4" s="120"/>
      <c r="H4" s="120"/>
      <c r="I4" s="142"/>
    </row>
    <row r="5" s="111" customFormat="true" ht="21.35" customHeight="true" spans="1:9">
      <c r="A5" s="119"/>
      <c r="B5" s="120" t="s">
        <v>93</v>
      </c>
      <c r="C5" s="120"/>
      <c r="D5" s="120" t="s">
        <v>71</v>
      </c>
      <c r="E5" s="120" t="s">
        <v>72</v>
      </c>
      <c r="F5" s="120" t="s">
        <v>60</v>
      </c>
      <c r="G5" s="120" t="s">
        <v>334</v>
      </c>
      <c r="H5" s="120" t="s">
        <v>335</v>
      </c>
      <c r="I5" s="142"/>
    </row>
    <row r="6" s="111" customFormat="true" ht="21.35" customHeight="true" spans="1:9">
      <c r="A6" s="121"/>
      <c r="B6" s="120" t="s">
        <v>94</v>
      </c>
      <c r="C6" s="120" t="s">
        <v>95</v>
      </c>
      <c r="D6" s="120"/>
      <c r="E6" s="120"/>
      <c r="F6" s="120"/>
      <c r="G6" s="120"/>
      <c r="H6" s="120"/>
      <c r="I6" s="142"/>
    </row>
    <row r="7" s="111" customFormat="true" ht="30" customHeight="true" spans="1:9">
      <c r="A7" s="119"/>
      <c r="B7" s="120"/>
      <c r="C7" s="120"/>
      <c r="D7" s="120"/>
      <c r="E7" s="120" t="s">
        <v>73</v>
      </c>
      <c r="F7" s="134">
        <v>16755512.95</v>
      </c>
      <c r="G7" s="134">
        <v>15043503.67</v>
      </c>
      <c r="H7" s="134">
        <v>1712009.28</v>
      </c>
      <c r="I7" s="142"/>
    </row>
    <row r="8" s="112" customFormat="true" ht="30" customHeight="true" spans="1:9">
      <c r="A8" s="122"/>
      <c r="B8" s="123"/>
      <c r="C8" s="123"/>
      <c r="D8" s="124">
        <v>204001</v>
      </c>
      <c r="E8" s="135" t="s">
        <v>0</v>
      </c>
      <c r="F8" s="134">
        <v>7280149.45</v>
      </c>
      <c r="G8" s="134">
        <v>6379309.06</v>
      </c>
      <c r="H8" s="134">
        <v>900840.39</v>
      </c>
      <c r="I8" s="143"/>
    </row>
    <row r="9" s="111" customFormat="true" ht="30" customHeight="true" spans="1:9">
      <c r="A9" s="119"/>
      <c r="B9" s="125">
        <v>501</v>
      </c>
      <c r="C9" s="125" t="s">
        <v>98</v>
      </c>
      <c r="D9" s="126">
        <v>204001</v>
      </c>
      <c r="E9" s="136" t="s">
        <v>336</v>
      </c>
      <c r="F9" s="137">
        <v>3753077.8</v>
      </c>
      <c r="G9" s="137">
        <v>3753077.8</v>
      </c>
      <c r="H9" s="137"/>
      <c r="I9" s="142"/>
    </row>
    <row r="10" s="111" customFormat="true" ht="30" customHeight="true" spans="1:9">
      <c r="A10" s="119"/>
      <c r="B10" s="125" t="s">
        <v>337</v>
      </c>
      <c r="C10" s="125" t="s">
        <v>120</v>
      </c>
      <c r="D10" s="126">
        <v>204001</v>
      </c>
      <c r="E10" s="136" t="s">
        <v>338</v>
      </c>
      <c r="F10" s="137">
        <v>909732.01</v>
      </c>
      <c r="G10" s="137">
        <v>909732.01</v>
      </c>
      <c r="H10" s="137"/>
      <c r="I10" s="142"/>
    </row>
    <row r="11" s="111" customFormat="true" ht="30" customHeight="true" spans="1:9">
      <c r="A11" s="119"/>
      <c r="B11" s="125" t="s">
        <v>337</v>
      </c>
      <c r="C11" s="125" t="s">
        <v>113</v>
      </c>
      <c r="D11" s="126">
        <v>204001</v>
      </c>
      <c r="E11" s="136" t="s">
        <v>121</v>
      </c>
      <c r="F11" s="137">
        <v>459309.96</v>
      </c>
      <c r="G11" s="137">
        <v>459309.96</v>
      </c>
      <c r="H11" s="137"/>
      <c r="I11" s="142"/>
    </row>
    <row r="12" s="111" customFormat="true" ht="30" customHeight="true" spans="2:9">
      <c r="B12" s="125" t="s">
        <v>339</v>
      </c>
      <c r="C12" s="125" t="s">
        <v>98</v>
      </c>
      <c r="D12" s="126">
        <v>204001</v>
      </c>
      <c r="E12" s="136" t="s">
        <v>340</v>
      </c>
      <c r="F12" s="137">
        <v>606866.36</v>
      </c>
      <c r="G12" s="137"/>
      <c r="H12" s="137">
        <v>606866.36</v>
      </c>
      <c r="I12" s="142"/>
    </row>
    <row r="13" s="111" customFormat="true" ht="30" customHeight="true" spans="2:9">
      <c r="B13" s="125" t="s">
        <v>339</v>
      </c>
      <c r="C13" s="125" t="s">
        <v>104</v>
      </c>
      <c r="D13" s="126">
        <v>204001</v>
      </c>
      <c r="E13" s="136" t="s">
        <v>341</v>
      </c>
      <c r="F13" s="137">
        <v>27200</v>
      </c>
      <c r="G13" s="137"/>
      <c r="H13" s="137">
        <v>27200</v>
      </c>
      <c r="I13" s="142"/>
    </row>
    <row r="14" s="111" customFormat="true" ht="30" customHeight="true" spans="2:9">
      <c r="B14" s="125" t="s">
        <v>339</v>
      </c>
      <c r="C14" s="125" t="s">
        <v>219</v>
      </c>
      <c r="D14" s="126">
        <v>204001</v>
      </c>
      <c r="E14" s="136" t="s">
        <v>227</v>
      </c>
      <c r="F14" s="137">
        <v>14620.05</v>
      </c>
      <c r="G14" s="137"/>
      <c r="H14" s="137">
        <v>14620.05</v>
      </c>
      <c r="I14" s="142"/>
    </row>
    <row r="15" s="111" customFormat="true" ht="30" customHeight="true" spans="2:9">
      <c r="B15" s="125" t="s">
        <v>339</v>
      </c>
      <c r="C15" s="125" t="s">
        <v>204</v>
      </c>
      <c r="D15" s="126">
        <v>204001</v>
      </c>
      <c r="E15" s="136" t="s">
        <v>233</v>
      </c>
      <c r="F15" s="137">
        <v>28350</v>
      </c>
      <c r="G15" s="137"/>
      <c r="H15" s="137">
        <v>28350</v>
      </c>
      <c r="I15" s="142"/>
    </row>
    <row r="16" s="111" customFormat="true" ht="30" customHeight="true" spans="2:9">
      <c r="B16" s="125" t="s">
        <v>339</v>
      </c>
      <c r="C16" s="125" t="s">
        <v>116</v>
      </c>
      <c r="D16" s="126">
        <v>204001</v>
      </c>
      <c r="E16" s="136" t="s">
        <v>236</v>
      </c>
      <c r="F16" s="137">
        <v>208803.98</v>
      </c>
      <c r="G16" s="137"/>
      <c r="H16" s="137">
        <v>208803.98</v>
      </c>
      <c r="I16" s="142"/>
    </row>
    <row r="17" s="111" customFormat="true" ht="30" customHeight="true" spans="2:9">
      <c r="B17" s="125" t="s">
        <v>342</v>
      </c>
      <c r="C17" s="125" t="s">
        <v>98</v>
      </c>
      <c r="D17" s="126">
        <v>204001</v>
      </c>
      <c r="E17" s="136" t="s">
        <v>343</v>
      </c>
      <c r="F17" s="137">
        <v>169536</v>
      </c>
      <c r="G17" s="137">
        <v>169536</v>
      </c>
      <c r="H17" s="137"/>
      <c r="I17" s="142"/>
    </row>
    <row r="18" s="111" customFormat="true" ht="30" customHeight="true" spans="2:9">
      <c r="B18" s="125" t="s">
        <v>342</v>
      </c>
      <c r="C18" s="125" t="s">
        <v>104</v>
      </c>
      <c r="D18" s="126">
        <v>204001</v>
      </c>
      <c r="E18" s="136" t="s">
        <v>344</v>
      </c>
      <c r="F18" s="137">
        <v>1087653.29</v>
      </c>
      <c r="G18" s="137">
        <v>1087653.29</v>
      </c>
      <c r="H18" s="137"/>
      <c r="I18" s="142"/>
    </row>
    <row r="19" s="111" customFormat="true" ht="30" customHeight="true" spans="2:9">
      <c r="B19" s="127">
        <v>503</v>
      </c>
      <c r="C19" s="125" t="s">
        <v>219</v>
      </c>
      <c r="D19" s="126">
        <v>204001</v>
      </c>
      <c r="E19" s="136" t="s">
        <v>345</v>
      </c>
      <c r="F19" s="137">
        <v>15000</v>
      </c>
      <c r="G19" s="137"/>
      <c r="H19" s="137">
        <v>15000</v>
      </c>
      <c r="I19" s="142"/>
    </row>
    <row r="20" s="112" customFormat="true" ht="30" customHeight="true" spans="1:9">
      <c r="A20" s="122"/>
      <c r="B20" s="128"/>
      <c r="C20" s="128"/>
      <c r="D20" s="129">
        <v>204002</v>
      </c>
      <c r="E20" s="138" t="s">
        <v>79</v>
      </c>
      <c r="F20" s="134">
        <v>2257461.55</v>
      </c>
      <c r="G20" s="134">
        <v>2058095.27</v>
      </c>
      <c r="H20" s="134">
        <v>199366.28</v>
      </c>
      <c r="I20" s="143"/>
    </row>
    <row r="21" s="111" customFormat="true" ht="30" customHeight="true" spans="2:9">
      <c r="B21" s="125" t="s">
        <v>346</v>
      </c>
      <c r="C21" s="125" t="s">
        <v>98</v>
      </c>
      <c r="D21" s="70">
        <v>204002</v>
      </c>
      <c r="E21" s="139" t="s">
        <v>196</v>
      </c>
      <c r="F21" s="137">
        <v>1677392.48</v>
      </c>
      <c r="G21" s="137">
        <v>1677392.48</v>
      </c>
      <c r="H21" s="137"/>
      <c r="I21" s="142"/>
    </row>
    <row r="22" s="111" customFormat="true" ht="30" customHeight="true" spans="2:9">
      <c r="B22" s="125" t="s">
        <v>346</v>
      </c>
      <c r="C22" s="125" t="s">
        <v>120</v>
      </c>
      <c r="D22" s="70">
        <v>204002</v>
      </c>
      <c r="E22" s="139" t="s">
        <v>214</v>
      </c>
      <c r="F22" s="137">
        <v>199366.28</v>
      </c>
      <c r="G22" s="137"/>
      <c r="H22" s="137">
        <v>199366.28</v>
      </c>
      <c r="I22" s="142"/>
    </row>
    <row r="23" s="111" customFormat="true" ht="30" customHeight="true" spans="2:9">
      <c r="B23" s="125" t="s">
        <v>342</v>
      </c>
      <c r="C23" s="125" t="s">
        <v>98</v>
      </c>
      <c r="D23" s="70">
        <v>204002</v>
      </c>
      <c r="E23" s="139" t="s">
        <v>343</v>
      </c>
      <c r="F23" s="137">
        <v>380702.79</v>
      </c>
      <c r="G23" s="137">
        <v>380702.79</v>
      </c>
      <c r="H23" s="137"/>
      <c r="I23" s="142"/>
    </row>
    <row r="24" s="112" customFormat="true" ht="30" customHeight="true" spans="2:9">
      <c r="B24" s="128"/>
      <c r="C24" s="128"/>
      <c r="D24" s="129">
        <v>204003</v>
      </c>
      <c r="E24" s="138" t="s">
        <v>82</v>
      </c>
      <c r="F24" s="134">
        <v>4783353.63</v>
      </c>
      <c r="G24" s="134">
        <v>4378817.46</v>
      </c>
      <c r="H24" s="134">
        <v>404536.17</v>
      </c>
      <c r="I24" s="143"/>
    </row>
    <row r="25" s="112" customFormat="true" ht="30" customHeight="true" spans="2:9">
      <c r="B25" s="125" t="s">
        <v>346</v>
      </c>
      <c r="C25" s="125" t="s">
        <v>98</v>
      </c>
      <c r="D25" s="70">
        <v>204003</v>
      </c>
      <c r="E25" s="139" t="s">
        <v>196</v>
      </c>
      <c r="F25" s="137">
        <v>3740487.14</v>
      </c>
      <c r="G25" s="137">
        <v>3740487.14</v>
      </c>
      <c r="H25" s="137"/>
      <c r="I25" s="143"/>
    </row>
    <row r="26" s="112" customFormat="true" ht="30" customHeight="true" spans="2:9">
      <c r="B26" s="125" t="s">
        <v>346</v>
      </c>
      <c r="C26" s="125" t="s">
        <v>120</v>
      </c>
      <c r="D26" s="70">
        <v>204003</v>
      </c>
      <c r="E26" s="139" t="s">
        <v>214</v>
      </c>
      <c r="F26" s="137">
        <v>398536.17</v>
      </c>
      <c r="G26" s="137"/>
      <c r="H26" s="137">
        <v>398536.17</v>
      </c>
      <c r="I26" s="143"/>
    </row>
    <row r="27" s="112" customFormat="true" ht="30" customHeight="true" spans="2:9">
      <c r="B27" s="125" t="s">
        <v>342</v>
      </c>
      <c r="C27" s="125" t="s">
        <v>98</v>
      </c>
      <c r="D27" s="70">
        <v>204003</v>
      </c>
      <c r="E27" s="139" t="s">
        <v>343</v>
      </c>
      <c r="F27" s="137">
        <v>638330.32</v>
      </c>
      <c r="G27" s="137">
        <v>638330.32</v>
      </c>
      <c r="H27" s="137"/>
      <c r="I27" s="143"/>
    </row>
    <row r="28" s="112" customFormat="true" ht="30" customHeight="true" spans="2:9">
      <c r="B28" s="125" t="s">
        <v>347</v>
      </c>
      <c r="C28" s="125" t="s">
        <v>98</v>
      </c>
      <c r="D28" s="70">
        <v>204003</v>
      </c>
      <c r="E28" s="139" t="s">
        <v>297</v>
      </c>
      <c r="F28" s="137">
        <v>6000</v>
      </c>
      <c r="G28" s="137"/>
      <c r="H28" s="137">
        <v>6000</v>
      </c>
      <c r="I28" s="143"/>
    </row>
    <row r="29" s="112" customFormat="true" ht="30" customHeight="true" spans="2:9">
      <c r="B29" s="128"/>
      <c r="C29" s="128"/>
      <c r="D29" s="124">
        <v>204004</v>
      </c>
      <c r="E29" s="124" t="s">
        <v>85</v>
      </c>
      <c r="F29" s="134">
        <v>2434548.32</v>
      </c>
      <c r="G29" s="134">
        <v>2227281.88</v>
      </c>
      <c r="H29" s="140">
        <v>207266.44</v>
      </c>
      <c r="I29" s="143"/>
    </row>
    <row r="30" s="111" customFormat="true" ht="30" customHeight="true" spans="2:9">
      <c r="B30" s="125" t="s">
        <v>346</v>
      </c>
      <c r="C30" s="125" t="s">
        <v>98</v>
      </c>
      <c r="D30" s="70">
        <v>204004</v>
      </c>
      <c r="E30" s="139" t="s">
        <v>196</v>
      </c>
      <c r="F30" s="141">
        <v>2055361.79</v>
      </c>
      <c r="G30" s="141">
        <v>2055361.79</v>
      </c>
      <c r="H30" s="141"/>
      <c r="I30" s="142"/>
    </row>
    <row r="31" s="111" customFormat="true" ht="30" customHeight="true" spans="2:9">
      <c r="B31" s="125" t="s">
        <v>346</v>
      </c>
      <c r="C31" s="125" t="s">
        <v>120</v>
      </c>
      <c r="D31" s="70">
        <v>204004</v>
      </c>
      <c r="E31" s="139" t="s">
        <v>214</v>
      </c>
      <c r="F31" s="141">
        <v>207266.44</v>
      </c>
      <c r="G31" s="137"/>
      <c r="H31" s="141">
        <v>207266.44</v>
      </c>
      <c r="I31" s="142"/>
    </row>
    <row r="32" s="111" customFormat="true" ht="30" customHeight="true" spans="2:9">
      <c r="B32" s="125" t="s">
        <v>342</v>
      </c>
      <c r="C32" s="125" t="s">
        <v>98</v>
      </c>
      <c r="D32" s="70">
        <v>204004</v>
      </c>
      <c r="E32" s="139" t="s">
        <v>343</v>
      </c>
      <c r="F32" s="141">
        <v>171920.09</v>
      </c>
      <c r="G32" s="141">
        <v>171920.09</v>
      </c>
      <c r="H32" s="137"/>
      <c r="I32" s="142"/>
    </row>
    <row r="33" s="111" customFormat="true" ht="30" customHeight="true" spans="2:9">
      <c r="B33" s="127"/>
      <c r="C33" s="127"/>
      <c r="D33" s="126"/>
      <c r="E33" s="136"/>
      <c r="F33" s="137"/>
      <c r="G33" s="137"/>
      <c r="H33" s="137"/>
      <c r="I33" s="142"/>
    </row>
    <row r="34" s="111" customFormat="true" ht="8.5" customHeight="true" spans="1:9">
      <c r="A34" s="130"/>
      <c r="B34" s="130"/>
      <c r="C34" s="130"/>
      <c r="D34" s="131"/>
      <c r="E34" s="130"/>
      <c r="F34" s="130"/>
      <c r="G34" s="130"/>
      <c r="H34" s="130"/>
      <c r="I34" s="14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8"/>
  <sheetViews>
    <sheetView workbookViewId="0">
      <selection activeCell="F8" sqref="F8"/>
    </sheetView>
  </sheetViews>
  <sheetFormatPr defaultColWidth="10" defaultRowHeight="13.5" outlineLevelCol="7"/>
  <cols>
    <col min="1" max="1" width="1.53333333333333" style="90" customWidth="true"/>
    <col min="2" max="4" width="6.625" style="90" customWidth="true"/>
    <col min="5" max="5" width="26.625" style="90" customWidth="true"/>
    <col min="6" max="6" width="48.625" style="90" customWidth="true"/>
    <col min="7" max="7" width="26.625" style="90" customWidth="true"/>
    <col min="8" max="8" width="1.53333333333333" style="90" customWidth="true"/>
    <col min="9" max="10" width="9.76666666666667" style="90" customWidth="true"/>
    <col min="11" max="16384" width="10" style="90"/>
  </cols>
  <sheetData>
    <row r="1" ht="25" customHeight="true" spans="1:8">
      <c r="A1" s="91"/>
      <c r="B1" s="2"/>
      <c r="C1" s="2"/>
      <c r="D1" s="2"/>
      <c r="E1" s="100"/>
      <c r="F1" s="100"/>
      <c r="G1" s="101" t="s">
        <v>348</v>
      </c>
      <c r="H1" s="102"/>
    </row>
    <row r="2" ht="22.8" customHeight="true" spans="1:8">
      <c r="A2" s="91"/>
      <c r="B2" s="92" t="s">
        <v>349</v>
      </c>
      <c r="C2" s="92"/>
      <c r="D2" s="92"/>
      <c r="E2" s="92"/>
      <c r="F2" s="92"/>
      <c r="G2" s="92"/>
      <c r="H2" s="102" t="s">
        <v>3</v>
      </c>
    </row>
    <row r="3" ht="19.55" customHeight="true" spans="1:8">
      <c r="A3" s="93"/>
      <c r="B3" s="94" t="s">
        <v>5</v>
      </c>
      <c r="C3" s="94"/>
      <c r="D3" s="94"/>
      <c r="E3" s="94"/>
      <c r="F3" s="94"/>
      <c r="G3" s="103" t="s">
        <v>6</v>
      </c>
      <c r="H3" s="104"/>
    </row>
    <row r="4" ht="24.4" customHeight="true" spans="1:8">
      <c r="A4" s="95"/>
      <c r="B4" s="67" t="s">
        <v>93</v>
      </c>
      <c r="C4" s="67"/>
      <c r="D4" s="67"/>
      <c r="E4" s="67" t="s">
        <v>71</v>
      </c>
      <c r="F4" s="67" t="s">
        <v>72</v>
      </c>
      <c r="G4" s="67" t="s">
        <v>350</v>
      </c>
      <c r="H4" s="105"/>
    </row>
    <row r="5" ht="24" customHeight="true" spans="1:8">
      <c r="A5" s="95"/>
      <c r="B5" s="67" t="s">
        <v>94</v>
      </c>
      <c r="C5" s="67" t="s">
        <v>95</v>
      </c>
      <c r="D5" s="67" t="s">
        <v>96</v>
      </c>
      <c r="E5" s="67"/>
      <c r="F5" s="67"/>
      <c r="G5" s="67"/>
      <c r="H5" s="106"/>
    </row>
    <row r="6" ht="28" customHeight="true" spans="1:8">
      <c r="A6" s="96"/>
      <c r="B6" s="67"/>
      <c r="C6" s="67"/>
      <c r="D6" s="67"/>
      <c r="E6" s="67"/>
      <c r="F6" s="67" t="s">
        <v>73</v>
      </c>
      <c r="G6" s="75">
        <v>500000</v>
      </c>
      <c r="H6" s="107"/>
    </row>
    <row r="7" ht="32" customHeight="true" spans="1:8">
      <c r="A7" s="96"/>
      <c r="B7" s="84">
        <v>206</v>
      </c>
      <c r="C7" s="84">
        <v>99</v>
      </c>
      <c r="D7" s="84">
        <v>99</v>
      </c>
      <c r="E7" s="108" t="s">
        <v>351</v>
      </c>
      <c r="F7" s="84" t="s">
        <v>352</v>
      </c>
      <c r="G7" s="76">
        <v>300000</v>
      </c>
      <c r="H7" s="107"/>
    </row>
    <row r="8" ht="32" customHeight="true" spans="1:8">
      <c r="A8" s="96"/>
      <c r="B8" s="84">
        <v>206</v>
      </c>
      <c r="C8" s="97" t="s">
        <v>104</v>
      </c>
      <c r="D8" s="84">
        <v>99</v>
      </c>
      <c r="E8" s="109" t="s">
        <v>353</v>
      </c>
      <c r="F8" s="84" t="s">
        <v>354</v>
      </c>
      <c r="G8" s="76">
        <v>200000</v>
      </c>
      <c r="H8" s="107"/>
    </row>
    <row r="9" ht="22.8" customHeight="true" spans="1:8">
      <c r="A9" s="96"/>
      <c r="B9" s="67"/>
      <c r="C9" s="67"/>
      <c r="D9" s="67"/>
      <c r="E9" s="67"/>
      <c r="F9" s="67"/>
      <c r="G9" s="75"/>
      <c r="H9" s="107"/>
    </row>
    <row r="10" ht="22.8" customHeight="true" spans="1:8">
      <c r="A10" s="96"/>
      <c r="B10" s="67"/>
      <c r="C10" s="67"/>
      <c r="D10" s="67"/>
      <c r="E10" s="67"/>
      <c r="F10" s="67"/>
      <c r="G10" s="75"/>
      <c r="H10" s="107"/>
    </row>
    <row r="11" ht="22.8" customHeight="true" spans="1:8">
      <c r="A11" s="96"/>
      <c r="B11" s="67"/>
      <c r="C11" s="67"/>
      <c r="D11" s="67"/>
      <c r="E11" s="67"/>
      <c r="F11" s="67"/>
      <c r="G11" s="75"/>
      <c r="H11" s="107"/>
    </row>
    <row r="12" ht="22.8" customHeight="true" spans="1:8">
      <c r="A12" s="96"/>
      <c r="B12" s="67"/>
      <c r="C12" s="67"/>
      <c r="D12" s="67"/>
      <c r="E12" s="67"/>
      <c r="F12" s="67"/>
      <c r="G12" s="75"/>
      <c r="H12" s="107"/>
    </row>
    <row r="13" ht="22.8" customHeight="true" spans="1:8">
      <c r="A13" s="96"/>
      <c r="B13" s="67"/>
      <c r="C13" s="67"/>
      <c r="D13" s="67"/>
      <c r="E13" s="67"/>
      <c r="F13" s="67"/>
      <c r="G13" s="75"/>
      <c r="H13" s="107"/>
    </row>
    <row r="14" ht="22.8" customHeight="true" spans="1:8">
      <c r="A14" s="95"/>
      <c r="B14" s="70"/>
      <c r="C14" s="70"/>
      <c r="D14" s="70"/>
      <c r="E14" s="70"/>
      <c r="F14" s="70" t="s">
        <v>23</v>
      </c>
      <c r="G14" s="76"/>
      <c r="H14" s="105"/>
    </row>
    <row r="15" ht="22.8" customHeight="true" spans="1:8">
      <c r="A15" s="95"/>
      <c r="B15" s="70"/>
      <c r="C15" s="70"/>
      <c r="D15" s="70"/>
      <c r="E15" s="70"/>
      <c r="F15" s="70" t="s">
        <v>23</v>
      </c>
      <c r="G15" s="76"/>
      <c r="H15" s="105"/>
    </row>
    <row r="16" ht="28" customHeight="true" spans="1:8">
      <c r="A16" s="95"/>
      <c r="B16" s="70"/>
      <c r="C16" s="70"/>
      <c r="D16" s="70"/>
      <c r="E16" s="70"/>
      <c r="F16" s="70"/>
      <c r="G16" s="76"/>
      <c r="H16" s="106"/>
    </row>
    <row r="17" ht="28" customHeight="true" spans="1:8">
      <c r="A17" s="95"/>
      <c r="B17" s="70"/>
      <c r="C17" s="70"/>
      <c r="D17" s="70"/>
      <c r="E17" s="70"/>
      <c r="F17" s="70"/>
      <c r="G17" s="76"/>
      <c r="H17" s="106"/>
    </row>
    <row r="18" ht="9.75" customHeight="true" spans="1:8">
      <c r="A18" s="98"/>
      <c r="B18" s="99"/>
      <c r="C18" s="99"/>
      <c r="D18" s="99"/>
      <c r="E18" s="99"/>
      <c r="F18" s="98"/>
      <c r="G18" s="98"/>
      <c r="H18" s="11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2022-03-06T11:28:00Z</dcterms:created>
  <dcterms:modified xsi:type="dcterms:W3CDTF">2026-02-04T10:50:22Z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09C99383293F46B89FAA47A1C352FC3A_13</vt:lpwstr>
  </property>
</Properties>
</file>